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640" activeTab="0"/>
  </bookViews>
  <sheets>
    <sheet name="superficie incendi 2004-20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<sst xmlns="http://schemas.openxmlformats.org/spreadsheetml/2006/main" count="21" uniqueCount="21">
  <si>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Tipo di Vegetazione</t>
  </si>
  <si>
    <t>Altofusto resinose</t>
  </si>
  <si>
    <t>Rimboschimento resinose</t>
  </si>
  <si>
    <t>Altofusto latifoglie</t>
  </si>
  <si>
    <t>Rimboschimento latifoglie</t>
  </si>
  <si>
    <t>Altofusto misto</t>
  </si>
  <si>
    <t>Rimboschimento misto</t>
  </si>
  <si>
    <t>Ceduo semplice e matricinato</t>
  </si>
  <si>
    <t>Ceduo composto</t>
  </si>
  <si>
    <t>Ceduo fortemente degradato</t>
  </si>
  <si>
    <t>Totale boscata</t>
  </si>
  <si>
    <t>Seminativi</t>
  </si>
  <si>
    <t>Colture legnose</t>
  </si>
  <si>
    <t>Prati</t>
  </si>
  <si>
    <t>Pascoli</t>
  </si>
  <si>
    <t>Incolti produttivi</t>
  </si>
  <si>
    <t>Incolti improduttivi</t>
  </si>
  <si>
    <t>Totale non boscata</t>
  </si>
  <si>
    <t>Cespuglieto</t>
  </si>
  <si>
    <t>SUPERFICIE TOTALE</t>
  </si>
  <si>
    <t>Superficie (in ettari) percorsa dal fuoco ripartita per diverse categorie di uso del suolo nella Regione Veneto. Anni 2004 - 2011.  Fonte: Regione del Veneto - U.P. Protezione Civile - Servizio COREM e AIB-COR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</si>
</sst>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0.0%"/>
    <numFmt numFmtId="170" formatCode="0.00000"/>
    <numFmt numFmtId="171" formatCode="0.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1"/>
      <color indexed="17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33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33" borderId="11" xfId="0" applyFont="1" applyFill="1" applyBorder="1" applyAlignment="1">
      <alignment wrapText="1"/>
    </xf>
    <xf numFmtId="2" fontId="7" fillId="33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-0.0045"/>
          <c:w val="0.897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'superficie incendi 2004-2010'!$A$15</c:f>
              <c:strCache>
                <c:ptCount val="1"/>
                <c:pt idx="0">
                  <c:v>Totale boscata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'superficie incendi 2004-2010'!$B$4:$I$4</c:f>
              <c:numCache/>
            </c:numRef>
          </c:cat>
          <c:val>
            <c:numRef>
              <c:f>'superficie incendi 2004-2010'!$B$15:$I$15</c:f>
              <c:numCache/>
            </c:numRef>
          </c:val>
          <c:smooth val="0"/>
        </c:ser>
        <c:ser>
          <c:idx val="1"/>
          <c:order val="1"/>
          <c:tx>
            <c:strRef>
              <c:f>'superficie incendi 2004-2010'!$A$22</c:f>
              <c:strCache>
                <c:ptCount val="1"/>
                <c:pt idx="0">
                  <c:v>Totale non boscata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'superficie incendi 2004-2010'!$B$4:$I$4</c:f>
              <c:numCache/>
            </c:numRef>
          </c:cat>
          <c:val>
            <c:numRef>
              <c:f>'superficie incendi 2004-2010'!$B$22:$I$22</c:f>
              <c:numCache/>
            </c:numRef>
          </c:val>
          <c:smooth val="0"/>
        </c:ser>
        <c:ser>
          <c:idx val="2"/>
          <c:order val="2"/>
          <c:tx>
            <c:v>Superficie totale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'superficie incendi 2004-2010'!$B$4:$I$4</c:f>
              <c:numCache/>
            </c:numRef>
          </c:cat>
          <c:val>
            <c:numRef>
              <c:f>'superficie incendi 2004-2010'!$B$23:$I$23</c:f>
              <c:numCache/>
            </c:numRef>
          </c:val>
          <c:smooth val="0"/>
        </c:ser>
        <c:marker val="1"/>
        <c:axId val="13348924"/>
        <c:axId val="53031453"/>
      </c:lineChart>
      <c:catAx>
        <c:axId val="13348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1453"/>
        <c:crossesAt val="0"/>
        <c:auto val="1"/>
        <c:lblOffset val="100"/>
        <c:tickLblSkip val="1"/>
        <c:noMultiLvlLbl val="0"/>
      </c:catAx>
      <c:valAx>
        <c:axId val="53031453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Superficie (ha)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8924"/>
        <c:crossesAt val="1"/>
        <c:crossBetween val="between"/>
        <c:dispUnits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5"/>
          <c:y val="0.93825"/>
          <c:w val="0.4972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152400</xdr:rowOff>
    </xdr:from>
    <xdr:to>
      <xdr:col>7</xdr:col>
      <xdr:colOff>904875</xdr:colOff>
      <xdr:row>52</xdr:row>
      <xdr:rowOff>28575</xdr:rowOff>
    </xdr:to>
    <xdr:graphicFrame>
      <xdr:nvGraphicFramePr>
        <xdr:cNvPr id="1" name="Grafico 1"/>
        <xdr:cNvGraphicFramePr/>
      </xdr:nvGraphicFramePr>
      <xdr:xfrm>
        <a:off x="104775" y="4924425"/>
        <a:ext cx="84201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0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28.57421875" style="0" customWidth="1"/>
    <col min="2" max="9" width="14.28125" style="0" customWidth="1"/>
    <col min="10" max="10" width="3.57421875" style="0" customWidth="1"/>
    <col min="15" max="15" width="2.57421875" style="0" customWidth="1"/>
    <col min="16" max="16" width="2.7109375" style="0" customWidth="1"/>
  </cols>
  <sheetData>
    <row r="2" spans="1:7" s="10" customFormat="1" ht="47.25" customHeight="1">
      <c r="A2" s="21" t="s">
        <v>20</v>
      </c>
      <c r="B2" s="21"/>
      <c r="C2" s="21"/>
      <c r="D2" s="21"/>
      <c r="E2" s="21"/>
      <c r="F2" s="21"/>
      <c r="G2" s="21"/>
    </row>
    <row r="3" spans="1:4" ht="12.75">
      <c r="A3" s="1"/>
      <c r="B3" s="1"/>
      <c r="C3" s="1"/>
      <c r="D3" s="1"/>
    </row>
    <row r="4" spans="1:9" ht="15">
      <c r="A4" s="3" t="s">
        <v>0</v>
      </c>
      <c r="B4" s="4">
        <v>2004</v>
      </c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4">
        <v>2011</v>
      </c>
    </row>
    <row r="5" spans="1:9" ht="14.25">
      <c r="A5" s="5" t="s">
        <v>1</v>
      </c>
      <c r="B5" s="6">
        <v>0</v>
      </c>
      <c r="C5" s="6">
        <v>0.800000011920929</v>
      </c>
      <c r="D5" s="6">
        <v>0.9300000071525574</v>
      </c>
      <c r="E5" s="6">
        <v>35.239899918437004</v>
      </c>
      <c r="F5" s="6">
        <v>0.5166000053286552</v>
      </c>
      <c r="G5" s="6">
        <v>0.7655999958515167</v>
      </c>
      <c r="H5" s="6">
        <v>2.4846999999999997</v>
      </c>
      <c r="I5" s="6">
        <v>124.96420189552009</v>
      </c>
    </row>
    <row r="6" spans="1:9" ht="14.25">
      <c r="A6" s="5" t="s">
        <v>2</v>
      </c>
      <c r="B6" s="6">
        <v>0</v>
      </c>
      <c r="C6" s="6">
        <v>0.5060000121593475</v>
      </c>
      <c r="D6" s="6">
        <v>1.4580000415444374</v>
      </c>
      <c r="E6" s="6">
        <v>0.10809999704360962</v>
      </c>
      <c r="F6" s="6">
        <v>0.07400000095367432</v>
      </c>
      <c r="G6" s="6">
        <v>0.6499999985098839</v>
      </c>
      <c r="H6" s="6">
        <v>0.26239999999999997</v>
      </c>
      <c r="I6" s="6">
        <v>29.847800970077515</v>
      </c>
    </row>
    <row r="7" spans="1:9" ht="14.25">
      <c r="A7" s="5" t="s">
        <v>3</v>
      </c>
      <c r="B7" s="6">
        <v>0</v>
      </c>
      <c r="C7" s="6">
        <v>2.995699994266033</v>
      </c>
      <c r="D7" s="6">
        <v>0.6000000238418579</v>
      </c>
      <c r="E7" s="6">
        <v>1.8560000211000443</v>
      </c>
      <c r="F7" s="6">
        <v>5.443300046026707</v>
      </c>
      <c r="G7" s="6">
        <v>4.706433008424938</v>
      </c>
      <c r="H7" s="6">
        <v>0.034</v>
      </c>
      <c r="I7" s="6">
        <v>1.0092319995164871</v>
      </c>
    </row>
    <row r="8" spans="1:9" ht="14.25">
      <c r="A8" s="5" t="s">
        <v>4</v>
      </c>
      <c r="B8" s="6">
        <v>0</v>
      </c>
      <c r="C8" s="6">
        <v>0.30000001192092896</v>
      </c>
      <c r="D8" s="6">
        <v>0</v>
      </c>
      <c r="E8" s="6">
        <v>0.28999999910593033</v>
      </c>
      <c r="F8" s="6">
        <v>0.6504999995231628</v>
      </c>
      <c r="G8" s="6">
        <v>1.1699999570846558</v>
      </c>
      <c r="H8" s="6">
        <v>0</v>
      </c>
      <c r="I8" s="6">
        <v>0</v>
      </c>
    </row>
    <row r="9" spans="1:9" ht="14.25">
      <c r="A9" s="5" t="s">
        <v>5</v>
      </c>
      <c r="B9" s="6">
        <v>0.8799999952316284</v>
      </c>
      <c r="C9" s="6">
        <v>0.30000001192092896</v>
      </c>
      <c r="D9" s="6">
        <v>0.30000000447034836</v>
      </c>
      <c r="E9" s="6">
        <v>4.049999952316284</v>
      </c>
      <c r="F9" s="6">
        <v>6.510900139808655</v>
      </c>
      <c r="G9" s="6">
        <v>0.42650600150227547</v>
      </c>
      <c r="H9" s="6">
        <v>1.3219</v>
      </c>
      <c r="I9" s="6">
        <v>7.172600068151951</v>
      </c>
    </row>
    <row r="10" spans="1:9" ht="14.25">
      <c r="A10" s="5" t="s">
        <v>6</v>
      </c>
      <c r="B10" s="6">
        <v>0</v>
      </c>
      <c r="C10" s="6">
        <v>0.10000000149011612</v>
      </c>
      <c r="D10" s="6">
        <v>0</v>
      </c>
      <c r="E10" s="6">
        <v>0</v>
      </c>
      <c r="F10" s="6">
        <v>0.6100000236183405</v>
      </c>
      <c r="G10" s="6">
        <v>1</v>
      </c>
      <c r="H10" s="6">
        <v>0.1474</v>
      </c>
      <c r="I10" s="6">
        <v>0</v>
      </c>
    </row>
    <row r="11" spans="1:9" ht="14.25">
      <c r="A11" s="5" t="s">
        <v>7</v>
      </c>
      <c r="B11" s="6">
        <v>2.565000005066395</v>
      </c>
      <c r="C11" s="6">
        <v>0.7600000277161598</v>
      </c>
      <c r="D11" s="6">
        <v>7.1200001910328865</v>
      </c>
      <c r="E11" s="6">
        <v>2.9750000070780516</v>
      </c>
      <c r="F11" s="6">
        <v>1.975000023841858</v>
      </c>
      <c r="G11" s="6">
        <v>2.236979030072689</v>
      </c>
      <c r="H11" s="6">
        <v>0.21400000000000002</v>
      </c>
      <c r="I11" s="6">
        <v>75.21780095621943</v>
      </c>
    </row>
    <row r="12" spans="1:9" ht="14.25">
      <c r="A12" s="5" t="s">
        <v>8</v>
      </c>
      <c r="B12" s="6">
        <v>0.10000000149011612</v>
      </c>
      <c r="C12" s="6">
        <v>1.199999988079071</v>
      </c>
      <c r="D12" s="6">
        <v>0.4390000104904175</v>
      </c>
      <c r="E12" s="6">
        <v>6.042999938130379</v>
      </c>
      <c r="F12" s="6">
        <v>0</v>
      </c>
      <c r="G12" s="6">
        <v>1.6209569945931435</v>
      </c>
      <c r="H12" s="6">
        <v>0.4355</v>
      </c>
      <c r="I12" s="6">
        <v>32.90074582025409</v>
      </c>
    </row>
    <row r="13" spans="1:9" ht="14.25">
      <c r="A13" s="5" t="s">
        <v>9</v>
      </c>
      <c r="B13" s="6">
        <v>12.00000000745058</v>
      </c>
      <c r="C13" s="6">
        <v>2.6572000235319138</v>
      </c>
      <c r="D13" s="6">
        <v>7.6624999195337296</v>
      </c>
      <c r="E13" s="6">
        <v>3.6972000245004892</v>
      </c>
      <c r="F13" s="6">
        <v>5.408949909731746</v>
      </c>
      <c r="G13" s="6">
        <v>0.8230000250041485</v>
      </c>
      <c r="H13" s="6">
        <v>2.3942</v>
      </c>
      <c r="I13" s="6">
        <v>2.076811008155346</v>
      </c>
    </row>
    <row r="14" spans="1:9" ht="14.25">
      <c r="A14" s="5" t="s">
        <v>18</v>
      </c>
      <c r="B14" s="6">
        <v>1.7000000476837158</v>
      </c>
      <c r="C14" s="6">
        <v>0</v>
      </c>
      <c r="D14" s="6">
        <v>14.600000381469727</v>
      </c>
      <c r="E14" s="6">
        <v>0.5199999809265137</v>
      </c>
      <c r="F14" s="6">
        <v>0.20000000298023224</v>
      </c>
      <c r="G14" s="6">
        <v>10.523800279013813</v>
      </c>
      <c r="H14" s="6">
        <v>0</v>
      </c>
      <c r="I14" s="6">
        <v>143.70610064268112</v>
      </c>
    </row>
    <row r="15" spans="1:9" ht="15">
      <c r="A15" s="11" t="s">
        <v>10</v>
      </c>
      <c r="B15" s="9">
        <f aca="true" t="shared" si="0" ref="B15:G15">SUM(B5:B14)</f>
        <v>17.245000056922436</v>
      </c>
      <c r="C15" s="9">
        <f t="shared" si="0"/>
        <v>9.618900083005428</v>
      </c>
      <c r="D15" s="9">
        <f t="shared" si="0"/>
        <v>33.10950057953596</v>
      </c>
      <c r="E15" s="9">
        <f t="shared" si="0"/>
        <v>54.779199838638306</v>
      </c>
      <c r="F15" s="9">
        <f t="shared" si="0"/>
        <v>21.38925015181303</v>
      </c>
      <c r="G15" s="9">
        <f t="shared" si="0"/>
        <v>23.923275290057063</v>
      </c>
      <c r="H15" s="9">
        <v>7.2941</v>
      </c>
      <c r="I15" s="9">
        <v>416.89530122838914</v>
      </c>
    </row>
    <row r="16" spans="1:9" ht="14.25">
      <c r="A16" s="5" t="s">
        <v>11</v>
      </c>
      <c r="B16" s="6">
        <v>0</v>
      </c>
      <c r="C16" s="6">
        <v>0</v>
      </c>
      <c r="D16" s="6">
        <v>0.10999999940395355</v>
      </c>
      <c r="E16" s="6">
        <v>0.800000011920929</v>
      </c>
      <c r="F16" s="6">
        <v>0</v>
      </c>
      <c r="G16" s="6">
        <v>0</v>
      </c>
      <c r="H16" s="6">
        <v>0</v>
      </c>
      <c r="I16" s="6">
        <v>0</v>
      </c>
    </row>
    <row r="17" spans="1:9" ht="14.25">
      <c r="A17" s="5" t="s">
        <v>12</v>
      </c>
      <c r="B17" s="6">
        <v>0.10000000149011612</v>
      </c>
      <c r="C17" s="6">
        <v>0.4000000134110451</v>
      </c>
      <c r="D17" s="6">
        <v>0</v>
      </c>
      <c r="E17" s="6">
        <v>0.5814659893512726</v>
      </c>
      <c r="F17" s="6">
        <v>0.4880000129342079</v>
      </c>
      <c r="G17" s="6">
        <v>1.431499008089304</v>
      </c>
      <c r="H17" s="6">
        <v>0</v>
      </c>
      <c r="I17" s="6">
        <v>0.6546000018715858</v>
      </c>
    </row>
    <row r="18" spans="1:9" ht="14.25">
      <c r="A18" s="5" t="s">
        <v>13</v>
      </c>
      <c r="B18" s="6">
        <v>0.30000000447034836</v>
      </c>
      <c r="C18" s="6">
        <v>10.596400029957294</v>
      </c>
      <c r="D18" s="6">
        <v>3.3390000388026237</v>
      </c>
      <c r="E18" s="6">
        <v>23.217300191521645</v>
      </c>
      <c r="F18" s="6">
        <v>9.55507792159915</v>
      </c>
      <c r="G18" s="6">
        <v>5.217199973762035</v>
      </c>
      <c r="H18" s="6">
        <v>2.93846</v>
      </c>
      <c r="I18" s="6">
        <v>4.743100069463253</v>
      </c>
    </row>
    <row r="19" spans="1:9" ht="14.25">
      <c r="A19" s="5" t="s">
        <v>14</v>
      </c>
      <c r="B19" s="6">
        <v>0</v>
      </c>
      <c r="C19" s="6">
        <v>0.5</v>
      </c>
      <c r="D19" s="6">
        <v>3.906399965286255</v>
      </c>
      <c r="E19" s="6">
        <v>1.9076989889144897</v>
      </c>
      <c r="F19" s="6">
        <v>0.4968999922275543</v>
      </c>
      <c r="G19" s="6">
        <v>5.395138919353485</v>
      </c>
      <c r="H19" s="6">
        <v>2.6006</v>
      </c>
      <c r="I19" s="6">
        <v>6.307000160217285</v>
      </c>
    </row>
    <row r="20" spans="1:9" ht="14.25">
      <c r="A20" s="5" t="s">
        <v>15</v>
      </c>
      <c r="B20" s="6">
        <v>0.15000000596046448</v>
      </c>
      <c r="C20" s="6">
        <v>10.659899964928627</v>
      </c>
      <c r="D20" s="6">
        <v>5.467999868094921</v>
      </c>
      <c r="E20" s="6">
        <v>2.4745599180459976</v>
      </c>
      <c r="F20" s="6">
        <v>0.8599999994039536</v>
      </c>
      <c r="G20" s="6">
        <v>9.749722035601735</v>
      </c>
      <c r="H20" s="6">
        <v>6.6161</v>
      </c>
      <c r="I20" s="6">
        <v>104.14944636262953</v>
      </c>
    </row>
    <row r="21" spans="1:9" ht="14.25">
      <c r="A21" s="5" t="s">
        <v>16</v>
      </c>
      <c r="B21" s="6">
        <v>0.20000000298023224</v>
      </c>
      <c r="C21" s="6">
        <v>4.984999962151051</v>
      </c>
      <c r="D21" s="6">
        <v>24.855999276041985</v>
      </c>
      <c r="E21" s="6">
        <v>7.127700004726648</v>
      </c>
      <c r="F21" s="6">
        <v>10.76170001924038</v>
      </c>
      <c r="G21" s="6">
        <v>17.76318589784205</v>
      </c>
      <c r="H21" s="6">
        <v>0.8698999999999999</v>
      </c>
      <c r="I21" s="6">
        <v>103.00470234174281</v>
      </c>
    </row>
    <row r="22" spans="1:9" ht="15">
      <c r="A22" s="17" t="s">
        <v>17</v>
      </c>
      <c r="B22" s="18">
        <f aca="true" t="shared" si="1" ref="B22:G22">SUM(B16:B21)</f>
        <v>0.7500000149011612</v>
      </c>
      <c r="C22" s="18">
        <f t="shared" si="1"/>
        <v>27.141299970448017</v>
      </c>
      <c r="D22" s="18">
        <f t="shared" si="1"/>
        <v>37.67939914762974</v>
      </c>
      <c r="E22" s="18">
        <f t="shared" si="1"/>
        <v>36.10872510448098</v>
      </c>
      <c r="F22" s="18">
        <f t="shared" si="1"/>
        <v>22.161677945405245</v>
      </c>
      <c r="G22" s="18">
        <f t="shared" si="1"/>
        <v>39.55674583464861</v>
      </c>
      <c r="H22" s="18">
        <v>13.11306</v>
      </c>
      <c r="I22" s="18">
        <v>218.85885275062174</v>
      </c>
    </row>
    <row r="23" spans="1:12" s="19" customFormat="1" ht="15">
      <c r="A23" s="7" t="s">
        <v>19</v>
      </c>
      <c r="B23" s="8">
        <f aca="true" t="shared" si="2" ref="B23:G23">SUM(B15+B22)</f>
        <v>17.995000071823597</v>
      </c>
      <c r="C23" s="8">
        <f t="shared" si="2"/>
        <v>36.760200053453445</v>
      </c>
      <c r="D23" s="8">
        <f t="shared" si="2"/>
        <v>70.7888997271657</v>
      </c>
      <c r="E23" s="8">
        <f t="shared" si="2"/>
        <v>90.88792494311929</v>
      </c>
      <c r="F23" s="8">
        <f t="shared" si="2"/>
        <v>43.550928097218275</v>
      </c>
      <c r="G23" s="8">
        <f t="shared" si="2"/>
        <v>63.48002112470567</v>
      </c>
      <c r="H23" s="8">
        <f>SUM(H15,H22)</f>
        <v>20.40716</v>
      </c>
      <c r="I23" s="8">
        <v>635.7541655506939</v>
      </c>
      <c r="L23" s="20"/>
    </row>
    <row r="24" spans="1:30" ht="15">
      <c r="A24" s="13"/>
      <c r="B24" s="14"/>
      <c r="C24" s="14"/>
      <c r="D24" s="14"/>
      <c r="E24" s="14"/>
      <c r="F24" s="14"/>
      <c r="G24" s="14"/>
      <c r="H24" s="2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5">
      <c r="A25" s="13"/>
      <c r="B25" s="14"/>
      <c r="C25" s="14"/>
      <c r="D25" s="14"/>
      <c r="E25" s="14"/>
      <c r="F25" s="14"/>
      <c r="G25" s="14"/>
      <c r="H25" s="2"/>
      <c r="L25" s="1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15">
      <c r="A26" s="13"/>
      <c r="B26" s="14"/>
      <c r="C26" s="14"/>
      <c r="D26" s="14"/>
      <c r="E26" s="14"/>
      <c r="F26" s="14"/>
      <c r="G26" s="14"/>
      <c r="H26" s="2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15">
      <c r="A27" s="13"/>
      <c r="B27" s="14"/>
      <c r="C27" s="14"/>
      <c r="D27" s="14"/>
      <c r="E27" s="14"/>
      <c r="F27" s="14"/>
      <c r="G27" s="14"/>
      <c r="H27" s="2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ht="15">
      <c r="A28" s="13"/>
      <c r="B28" s="14"/>
      <c r="C28" s="14"/>
      <c r="D28" s="14"/>
      <c r="E28" s="14"/>
      <c r="F28" s="14"/>
      <c r="G28" s="14"/>
      <c r="H28" s="2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8" ht="15">
      <c r="A29" s="13"/>
      <c r="B29" s="14"/>
      <c r="C29" s="14"/>
      <c r="D29" s="14"/>
      <c r="E29" s="14"/>
      <c r="F29" s="14"/>
      <c r="G29" s="14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12" ht="12.75">
      <c r="A34" s="2"/>
      <c r="B34" s="2"/>
      <c r="C34" s="2"/>
      <c r="D34" s="2"/>
      <c r="E34" s="2"/>
      <c r="F34" s="2"/>
      <c r="G34" s="2"/>
      <c r="H34" s="2"/>
      <c r="L34" s="1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63" ht="36" customHeight="1"/>
    <row r="64" ht="13.5" customHeight="1"/>
    <row r="65" ht="13.5" customHeight="1"/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2"/>
  <ignoredErrors>
    <ignoredError sqref="B15:G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rolando-rizzolo</dc:creator>
  <cp:keywords/>
  <dc:description/>
  <cp:lastModifiedBy>cvisentin</cp:lastModifiedBy>
  <cp:lastPrinted>2010-06-07T10:13:54Z</cp:lastPrinted>
  <dcterms:created xsi:type="dcterms:W3CDTF">2010-05-28T07:42:12Z</dcterms:created>
  <dcterms:modified xsi:type="dcterms:W3CDTF">2012-05-24T09:37:30Z</dcterms:modified>
  <cp:category/>
  <cp:version/>
  <cp:contentType/>
  <cp:contentStatus/>
</cp:coreProperties>
</file>