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Incidenti Valanghe" sheetId="1" r:id="rId1"/>
    <sheet name="Elaborazioni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<sst xmlns="http://schemas.openxmlformats.org/spreadsheetml/2006/main" count="17" uniqueCount="11">
  <si>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Incidenti</t>
  </si>
  <si>
    <t>Incidenti con vittime</t>
  </si>
  <si>
    <t>Numero vittime</t>
  </si>
  <si>
    <t>Incidenti senza vittime</t>
  </si>
  <si>
    <t>Distribuzione del numero degli incidenti da valanghe e delle relative vittime dal 1994 al 2012 nel Veneto (si considera l'anno idrologico).</t>
  </si>
  <si>
    <t>Anno idrologico</t>
  </si>
  <si>
    <t>Media 1994-2012</t>
  </si>
  <si>
    <t>Media 2008-2012</t>
  </si>
  <si>
    <t>Distribuzione del numero degli incidenti da valanghe e delle relative vittime dal 1994 al 2013 nel Veneto (si considera l'anno idrologico).</t>
  </si>
  <si>
    <t>Media 94-2012 vittime</t>
  </si>
  <si>
    <t>Media 2008-2012 vittime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</si>
</sst>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ourier New"/>
      <family val="0"/>
    </font>
    <font>
      <b/>
      <sz val="12"/>
      <color indexed="8"/>
      <name val="Arial"/>
      <family val="0"/>
    </font>
    <font>
      <b/>
      <sz val="14"/>
      <color indexed="8"/>
      <name val="Courier New"/>
      <family val="0"/>
    </font>
    <font>
      <b/>
      <sz val="14"/>
      <color indexed="8"/>
      <name val="Arial"/>
      <family val="0"/>
    </font>
    <font>
      <sz val="11"/>
      <color indexed="8"/>
      <name val="Courier New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0" fontId="9" fillId="0" borderId="12" xfId="0" applyNumberFormat="1" applyFont="1" applyBorder="1" applyAlignment="1">
      <alignment horizontal="center"/>
    </xf>
    <xf numFmtId="170" fontId="9" fillId="0" borderId="13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70" fontId="5" fillId="0" borderId="18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8" fillId="0" borderId="20" xfId="0" applyNumberFormat="1" applyFont="1" applyBorder="1" applyAlignment="1">
      <alignment horizontal="center"/>
    </xf>
    <xf numFmtId="170" fontId="8" fillId="0" borderId="21" xfId="0" applyNumberFormat="1" applyFont="1" applyBorder="1" applyAlignment="1">
      <alignment horizontal="center"/>
    </xf>
    <xf numFmtId="170" fontId="8" fillId="0" borderId="22" xfId="0" applyNumberFormat="1" applyFont="1" applyBorder="1" applyAlignment="1">
      <alignment horizontal="center"/>
    </xf>
    <xf numFmtId="170" fontId="8" fillId="0" borderId="23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del numero di incidenti da valanghe e delle relative vittime dal 1994 al 2013 in Veneto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8"/>
          <c:w val="0.921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'Incidenti Valanghe'!$C$4</c:f>
              <c:strCache>
                <c:ptCount val="1"/>
                <c:pt idx="0">
                  <c:v>Incidenti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Valanghe'!$B$5:$B$24</c:f>
              <c:numCache/>
            </c:numRef>
          </c:cat>
          <c:val>
            <c:numRef>
              <c:f>'Incidenti Valanghe'!$C$5:$C$24</c:f>
              <c:numCache/>
            </c:numRef>
          </c:val>
        </c:ser>
        <c:ser>
          <c:idx val="1"/>
          <c:order val="1"/>
          <c:tx>
            <c:strRef>
              <c:f>'Incidenti Valanghe'!$D$4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Valanghe'!$B$5:$B$24</c:f>
              <c:numCache/>
            </c:numRef>
          </c:cat>
          <c:val>
            <c:numRef>
              <c:f>'Incidenti Valanghe'!$D$5:$D$24</c:f>
              <c:numCache/>
            </c:numRef>
          </c:val>
        </c:ser>
        <c:ser>
          <c:idx val="2"/>
          <c:order val="2"/>
          <c:tx>
            <c:strRef>
              <c:f>'Incidenti Valanghe'!$E$4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Valanghe'!$B$5:$B$24</c:f>
              <c:numCache/>
            </c:numRef>
          </c:cat>
          <c:val>
            <c:numRef>
              <c:f>'Incidenti Valanghe'!$E$5:$E$24</c:f>
              <c:numCache/>
            </c:numRef>
          </c:val>
        </c:ser>
        <c:axId val="39222183"/>
        <c:axId val="17455328"/>
      </c:barChart>
      <c:catAx>
        <c:axId val="3922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Stagione invernale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455328"/>
        <c:crosses val="autoZero"/>
        <c:auto val="1"/>
        <c:lblOffset val="100"/>
        <c:tickLblSkip val="1"/>
        <c:noMultiLvlLbl val="0"/>
      </c:catAx>
      <c:valAx>
        <c:axId val="1745532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2221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65"/>
          <c:y val="0.83575"/>
          <c:w val="0.583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di incidenti da valanghe dal 1994 al 2013 nella montagna veneta
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475"/>
          <c:w val="0.81175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Elaborazioni!$E$4</c:f>
              <c:strCache>
                <c:ptCount val="1"/>
                <c:pt idx="0">
                  <c:v>Incidenti senza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numRef>
              <c:f>Elaborazioni!$A$5:$A$24</c:f>
              <c:numCache/>
            </c:numRef>
          </c:cat>
          <c:val>
            <c:numRef>
              <c:f>Elaborazioni!$E$5:$E$24</c:f>
              <c:numCache/>
            </c:numRef>
          </c:val>
        </c:ser>
        <c:ser>
          <c:idx val="3"/>
          <c:order val="1"/>
          <c:tx>
            <c:strRef>
              <c:f>Elaborazioni!$F$4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Elaborazioni!$A$5:$A$24</c:f>
              <c:numCache/>
            </c:numRef>
          </c:cat>
          <c:val>
            <c:numRef>
              <c:f>Elaborazioni!$F$5:$F$24</c:f>
              <c:numCache/>
            </c:numRef>
          </c:val>
        </c:ser>
        <c:overlap val="100"/>
        <c:axId val="22880225"/>
        <c:axId val="4595434"/>
      </c:barChart>
      <c:lineChart>
        <c:grouping val="standard"/>
        <c:varyColors val="0"/>
        <c:ser>
          <c:idx val="1"/>
          <c:order val="2"/>
          <c:tx>
            <c:strRef>
              <c:f>Elaborazioni!$A$25</c:f>
              <c:strCache>
                <c:ptCount val="1"/>
                <c:pt idx="0">
                  <c:v>Media 1994-2012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Elaborazioni!$B$5:$B$22</c:f>
              <c:numCache/>
            </c:numRef>
          </c:val>
          <c:smooth val="0"/>
        </c:ser>
        <c:ser>
          <c:idx val="2"/>
          <c:order val="3"/>
          <c:tx>
            <c:strRef>
              <c:f>Elaborazioni!$A$26</c:f>
              <c:strCache>
                <c:ptCount val="1"/>
                <c:pt idx="0">
                  <c:v>Media 2008-2012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Elaborazioni!$C$5:$C$22</c:f>
              <c:numCache/>
            </c:numRef>
          </c:val>
          <c:smooth val="0"/>
        </c:ser>
        <c:axId val="22880225"/>
        <c:axId val="4595434"/>
      </c:lineChart>
      <c:catAx>
        <c:axId val="2288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434"/>
        <c:crosses val="autoZero"/>
        <c:auto val="1"/>
        <c:lblOffset val="100"/>
        <c:tickLblSkip val="1"/>
        <c:noMultiLvlLbl val="0"/>
      </c:catAx>
      <c:valAx>
        <c:axId val="4595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02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2975"/>
          <c:w val="0.148"/>
          <c:h val="0.223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vittime di incidenti da valanghe dal 1994 al 2013 nella montagna veneta
</a:t>
            </a:r>
          </a:p>
        </c:rich>
      </c:tx>
      <c:layout>
        <c:manualLayout>
          <c:xMode val="factor"/>
          <c:yMode val="factor"/>
          <c:x val="-0.25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625"/>
          <c:w val="0.9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Elaborazioni!$I$4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Elaborazioni!$A$5:$A$24</c:f>
              <c:numCache/>
            </c:numRef>
          </c:cat>
          <c:val>
            <c:numRef>
              <c:f>Elaborazioni!$I$5:$I$24</c:f>
              <c:numCache/>
            </c:numRef>
          </c:val>
        </c:ser>
        <c:axId val="41358907"/>
        <c:axId val="36685844"/>
      </c:barChart>
      <c:lineChart>
        <c:grouping val="standard"/>
        <c:varyColors val="0"/>
        <c:ser>
          <c:idx val="1"/>
          <c:order val="1"/>
          <c:tx>
            <c:strRef>
              <c:f>Elaborazioni!$G$4</c:f>
              <c:strCache>
                <c:ptCount val="1"/>
                <c:pt idx="0">
                  <c:v>Media 94-2012 vittime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Elaborazioni!$G$5:$G$22</c:f>
              <c:numCache/>
            </c:numRef>
          </c:val>
          <c:smooth val="0"/>
        </c:ser>
        <c:ser>
          <c:idx val="2"/>
          <c:order val="2"/>
          <c:tx>
            <c:strRef>
              <c:f>Elaborazioni!$A$26</c:f>
              <c:strCache>
                <c:ptCount val="1"/>
                <c:pt idx="0">
                  <c:v>Media 2008-2012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Elaborazioni!$H$5:$H$22</c:f>
              <c:numCache/>
            </c:numRef>
          </c:val>
          <c:smooth val="0"/>
        </c:ser>
        <c:axId val="41358907"/>
        <c:axId val="36685844"/>
      </c:lineChart>
      <c:catAx>
        <c:axId val="41358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85844"/>
        <c:crosses val="autoZero"/>
        <c:auto val="1"/>
        <c:lblOffset val="100"/>
        <c:tickLblSkip val="1"/>
        <c:noMultiLvlLbl val="0"/>
      </c:catAx>
      <c:valAx>
        <c:axId val="36685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58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15"/>
          <c:w val="0.091"/>
          <c:h val="0.15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47625</xdr:rowOff>
    </xdr:from>
    <xdr:to>
      <xdr:col>12</xdr:col>
      <xdr:colOff>381000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438150" y="5343525"/>
        <a:ext cx="107061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76200</xdr:rowOff>
    </xdr:from>
    <xdr:to>
      <xdr:col>26</xdr:col>
      <xdr:colOff>28575</xdr:colOff>
      <xdr:row>34</xdr:row>
      <xdr:rowOff>85725</xdr:rowOff>
    </xdr:to>
    <xdr:graphicFrame>
      <xdr:nvGraphicFramePr>
        <xdr:cNvPr id="1" name="Grafico 3"/>
        <xdr:cNvGraphicFramePr/>
      </xdr:nvGraphicFramePr>
      <xdr:xfrm>
        <a:off x="11020425" y="438150"/>
        <a:ext cx="108966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20</xdr:col>
      <xdr:colOff>9525</xdr:colOff>
      <xdr:row>71</xdr:row>
      <xdr:rowOff>152400</xdr:rowOff>
    </xdr:to>
    <xdr:graphicFrame>
      <xdr:nvGraphicFramePr>
        <xdr:cNvPr id="2" name="Grafico 5"/>
        <xdr:cNvGraphicFramePr/>
      </xdr:nvGraphicFramePr>
      <xdr:xfrm>
        <a:off x="0" y="7105650"/>
        <a:ext cx="177831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75" zoomScaleNormal="75" zoomScalePageLayoutView="0" workbookViewId="0" topLeftCell="A25">
      <selection activeCell="H18" sqref="H18"/>
    </sheetView>
  </sheetViews>
  <sheetFormatPr defaultColWidth="9.140625" defaultRowHeight="12.75"/>
  <cols>
    <col min="1" max="1" width="6.57421875" style="0" customWidth="1"/>
    <col min="2" max="2" width="27.28125" style="0" customWidth="1"/>
    <col min="3" max="3" width="15.57421875" style="0" customWidth="1"/>
    <col min="4" max="4" width="27.421875" style="0" customWidth="1"/>
    <col min="5" max="5" width="20.57421875" style="0" customWidth="1"/>
  </cols>
  <sheetData>
    <row r="1" spans="2:9" ht="15.75">
      <c r="B1" s="3" t="s">
        <v>8</v>
      </c>
      <c r="C1" s="2"/>
      <c r="D1" s="2"/>
      <c r="E1" s="2"/>
      <c r="F1" s="2"/>
      <c r="G1" s="2"/>
      <c r="H1" s="2"/>
      <c r="I1" s="2"/>
    </row>
    <row r="3" ht="13.5" thickBot="1"/>
    <row r="4" spans="2:5" ht="16.5" thickBot="1">
      <c r="B4" s="13" t="s">
        <v>5</v>
      </c>
      <c r="C4" s="14" t="s">
        <v>0</v>
      </c>
      <c r="D4" s="14" t="s">
        <v>1</v>
      </c>
      <c r="E4" s="15" t="s">
        <v>2</v>
      </c>
    </row>
    <row r="5" spans="2:5" ht="15">
      <c r="B5" s="8">
        <v>1994</v>
      </c>
      <c r="C5" s="9">
        <v>9</v>
      </c>
      <c r="D5" s="9">
        <v>2</v>
      </c>
      <c r="E5" s="10">
        <v>3</v>
      </c>
    </row>
    <row r="6" spans="2:5" ht="15">
      <c r="B6" s="8">
        <v>1995</v>
      </c>
      <c r="C6" s="9">
        <v>4</v>
      </c>
      <c r="D6" s="9">
        <v>1</v>
      </c>
      <c r="E6" s="10">
        <v>2</v>
      </c>
    </row>
    <row r="7" spans="2:5" ht="15">
      <c r="B7" s="8">
        <v>1996</v>
      </c>
      <c r="C7" s="9">
        <v>2</v>
      </c>
      <c r="D7" s="9">
        <v>1</v>
      </c>
      <c r="E7" s="10">
        <v>1</v>
      </c>
    </row>
    <row r="8" spans="2:5" ht="15">
      <c r="B8" s="8">
        <v>1997</v>
      </c>
      <c r="C8" s="9">
        <v>2</v>
      </c>
      <c r="D8" s="9">
        <v>0</v>
      </c>
      <c r="E8" s="10">
        <v>0</v>
      </c>
    </row>
    <row r="9" spans="2:5" ht="15">
      <c r="B9" s="8">
        <v>1998</v>
      </c>
      <c r="C9" s="9">
        <v>3</v>
      </c>
      <c r="D9" s="9">
        <v>1</v>
      </c>
      <c r="E9" s="10">
        <v>1</v>
      </c>
    </row>
    <row r="10" spans="2:5" ht="15">
      <c r="B10" s="8">
        <v>1999</v>
      </c>
      <c r="C10" s="9">
        <v>4</v>
      </c>
      <c r="D10" s="9">
        <v>0</v>
      </c>
      <c r="E10" s="10">
        <v>0</v>
      </c>
    </row>
    <row r="11" spans="2:5" ht="15">
      <c r="B11" s="8">
        <v>2000</v>
      </c>
      <c r="C11" s="9">
        <v>2</v>
      </c>
      <c r="D11" s="9">
        <v>1</v>
      </c>
      <c r="E11" s="10">
        <v>1</v>
      </c>
    </row>
    <row r="12" spans="2:5" ht="15">
      <c r="B12" s="8">
        <v>2001</v>
      </c>
      <c r="C12" s="9">
        <v>5</v>
      </c>
      <c r="D12" s="9">
        <v>0</v>
      </c>
      <c r="E12" s="10">
        <v>0</v>
      </c>
    </row>
    <row r="13" spans="2:5" ht="15">
      <c r="B13" s="8">
        <v>2002</v>
      </c>
      <c r="C13" s="9">
        <v>0</v>
      </c>
      <c r="D13" s="9">
        <v>0</v>
      </c>
      <c r="E13" s="10">
        <v>0</v>
      </c>
    </row>
    <row r="14" spans="2:5" ht="15">
      <c r="B14" s="8">
        <v>2003</v>
      </c>
      <c r="C14" s="9">
        <v>6</v>
      </c>
      <c r="D14" s="9">
        <v>0</v>
      </c>
      <c r="E14" s="10">
        <v>0</v>
      </c>
    </row>
    <row r="15" spans="2:5" ht="15">
      <c r="B15" s="8">
        <v>2004</v>
      </c>
      <c r="C15" s="9">
        <v>8</v>
      </c>
      <c r="D15" s="9">
        <v>3</v>
      </c>
      <c r="E15" s="10">
        <v>4</v>
      </c>
    </row>
    <row r="16" spans="2:5" ht="15">
      <c r="B16" s="8">
        <v>2005</v>
      </c>
      <c r="C16" s="9">
        <v>6</v>
      </c>
      <c r="D16" s="9">
        <v>2</v>
      </c>
      <c r="E16" s="10">
        <v>2</v>
      </c>
    </row>
    <row r="17" spans="2:5" ht="15">
      <c r="B17" s="8">
        <v>2006</v>
      </c>
      <c r="C17" s="9">
        <v>14</v>
      </c>
      <c r="D17" s="9">
        <v>1</v>
      </c>
      <c r="E17" s="10">
        <v>1</v>
      </c>
    </row>
    <row r="18" spans="2:5" ht="15">
      <c r="B18" s="8">
        <v>2007</v>
      </c>
      <c r="C18" s="9">
        <v>3</v>
      </c>
      <c r="D18" s="9">
        <v>1</v>
      </c>
      <c r="E18" s="10">
        <v>2</v>
      </c>
    </row>
    <row r="19" spans="2:5" ht="15">
      <c r="B19" s="8">
        <v>2008</v>
      </c>
      <c r="C19" s="9">
        <v>4</v>
      </c>
      <c r="D19" s="9">
        <v>0</v>
      </c>
      <c r="E19" s="10">
        <v>0</v>
      </c>
    </row>
    <row r="20" spans="2:5" ht="15">
      <c r="B20" s="8">
        <v>2009</v>
      </c>
      <c r="C20" s="9">
        <v>12</v>
      </c>
      <c r="D20" s="9">
        <v>3</v>
      </c>
      <c r="E20" s="10">
        <v>4</v>
      </c>
    </row>
    <row r="21" spans="2:5" ht="15">
      <c r="B21" s="8">
        <v>2010</v>
      </c>
      <c r="C21" s="9">
        <v>28</v>
      </c>
      <c r="D21" s="9">
        <v>5</v>
      </c>
      <c r="E21" s="10">
        <v>6</v>
      </c>
    </row>
    <row r="22" spans="2:5" ht="15">
      <c r="B22" s="8">
        <v>2011</v>
      </c>
      <c r="C22" s="9">
        <v>5</v>
      </c>
      <c r="D22" s="9">
        <v>1</v>
      </c>
      <c r="E22" s="10">
        <v>1</v>
      </c>
    </row>
    <row r="23" spans="2:5" ht="15">
      <c r="B23" s="8">
        <v>2012</v>
      </c>
      <c r="C23" s="9">
        <v>1</v>
      </c>
      <c r="D23" s="9">
        <v>1</v>
      </c>
      <c r="E23" s="10">
        <v>2</v>
      </c>
    </row>
    <row r="24" spans="2:5" ht="15.75" thickBot="1">
      <c r="B24" s="8">
        <v>2013</v>
      </c>
      <c r="C24" s="9">
        <v>7</v>
      </c>
      <c r="D24" s="9">
        <v>3</v>
      </c>
      <c r="E24" s="10">
        <v>4</v>
      </c>
    </row>
    <row r="25" spans="2:5" ht="15.75">
      <c r="B25" s="11" t="s">
        <v>6</v>
      </c>
      <c r="C25" s="21">
        <f>AVERAGE(C5:C23)</f>
        <v>6.2105263157894735</v>
      </c>
      <c r="D25" s="21">
        <f>AVERAGE(D5:D23)</f>
        <v>1.2105263157894737</v>
      </c>
      <c r="E25" s="22">
        <f>AVERAGE(E5:E23)</f>
        <v>1.5789473684210527</v>
      </c>
    </row>
    <row r="26" spans="2:5" ht="16.5" thickBot="1">
      <c r="B26" s="12" t="s">
        <v>7</v>
      </c>
      <c r="C26" s="23">
        <f>AVERAGE(C19:C23)</f>
        <v>10</v>
      </c>
      <c r="D26" s="23">
        <f>AVERAGE(D19:D23)</f>
        <v>2</v>
      </c>
      <c r="E26" s="24">
        <f>AVERAGE(E19:E23)</f>
        <v>2.6</v>
      </c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60" zoomScaleNormal="60" zoomScalePageLayoutView="0" workbookViewId="0" topLeftCell="A1">
      <selection activeCell="E32" sqref="E32"/>
    </sheetView>
  </sheetViews>
  <sheetFormatPr defaultColWidth="10.28125" defaultRowHeight="12.75"/>
  <cols>
    <col min="1" max="1" width="17.140625" style="0" customWidth="1"/>
    <col min="2" max="2" width="5.8515625" style="0" customWidth="1"/>
    <col min="3" max="4" width="10.28125" style="0" customWidth="1"/>
    <col min="5" max="5" width="23.8515625" style="0" bestFit="1" customWidth="1"/>
    <col min="6" max="6" width="21.7109375" style="0" bestFit="1" customWidth="1"/>
    <col min="7" max="7" width="22.7109375" style="0" bestFit="1" customWidth="1"/>
    <col min="8" max="8" width="25.140625" style="0" bestFit="1" customWidth="1"/>
    <col min="9" max="9" width="16.421875" style="0" bestFit="1" customWidth="1"/>
  </cols>
  <sheetData>
    <row r="1" spans="1:13" ht="15.75">
      <c r="A1" s="3" t="s">
        <v>4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3" ht="13.5" thickBot="1"/>
    <row r="4" spans="1:9" ht="16.5" thickBot="1">
      <c r="A4" s="16" t="s">
        <v>5</v>
      </c>
      <c r="B4" s="16"/>
      <c r="C4" s="16"/>
      <c r="D4" s="16" t="s">
        <v>0</v>
      </c>
      <c r="E4" s="16" t="s">
        <v>3</v>
      </c>
      <c r="F4" s="16" t="s">
        <v>1</v>
      </c>
      <c r="G4" s="16" t="s">
        <v>9</v>
      </c>
      <c r="H4" s="16" t="s">
        <v>10</v>
      </c>
      <c r="I4" s="16" t="s">
        <v>2</v>
      </c>
    </row>
    <row r="5" spans="1:9" ht="15">
      <c r="A5" s="4">
        <v>1994</v>
      </c>
      <c r="B5" s="5">
        <v>6.2</v>
      </c>
      <c r="C5" s="5">
        <v>10</v>
      </c>
      <c r="D5" s="5">
        <v>9</v>
      </c>
      <c r="E5" s="5">
        <f>D5-F5</f>
        <v>7</v>
      </c>
      <c r="F5" s="5">
        <v>2</v>
      </c>
      <c r="G5" s="7">
        <v>1.6</v>
      </c>
      <c r="H5" s="5">
        <v>2.6</v>
      </c>
      <c r="I5" s="6">
        <v>3</v>
      </c>
    </row>
    <row r="6" spans="1:9" ht="15">
      <c r="A6" s="4">
        <v>1995</v>
      </c>
      <c r="B6" s="5">
        <v>6.2</v>
      </c>
      <c r="C6" s="5">
        <v>10</v>
      </c>
      <c r="D6" s="5">
        <v>4</v>
      </c>
      <c r="E6" s="5">
        <f aca="true" t="shared" si="0" ref="E6:E24">D6-F6</f>
        <v>3</v>
      </c>
      <c r="F6" s="5">
        <v>1</v>
      </c>
      <c r="G6" s="7">
        <v>1.6</v>
      </c>
      <c r="H6" s="5">
        <v>2.6</v>
      </c>
      <c r="I6" s="6">
        <v>2</v>
      </c>
    </row>
    <row r="7" spans="1:9" ht="15">
      <c r="A7" s="4">
        <v>1996</v>
      </c>
      <c r="B7" s="5">
        <v>6.2</v>
      </c>
      <c r="C7" s="5">
        <v>10</v>
      </c>
      <c r="D7" s="5">
        <v>2</v>
      </c>
      <c r="E7" s="5">
        <f t="shared" si="0"/>
        <v>1</v>
      </c>
      <c r="F7" s="5">
        <v>1</v>
      </c>
      <c r="G7" s="7">
        <v>1.6</v>
      </c>
      <c r="H7" s="5">
        <v>2.6</v>
      </c>
      <c r="I7" s="6">
        <v>1</v>
      </c>
    </row>
    <row r="8" spans="1:9" ht="15">
      <c r="A8" s="4">
        <v>1997</v>
      </c>
      <c r="B8" s="5">
        <v>6.2</v>
      </c>
      <c r="C8" s="5">
        <v>10</v>
      </c>
      <c r="D8" s="5">
        <v>2</v>
      </c>
      <c r="E8" s="5">
        <f t="shared" si="0"/>
        <v>2</v>
      </c>
      <c r="F8" s="5">
        <v>0</v>
      </c>
      <c r="G8" s="7">
        <v>1.6</v>
      </c>
      <c r="H8" s="5">
        <v>2.6</v>
      </c>
      <c r="I8" s="6">
        <v>0</v>
      </c>
    </row>
    <row r="9" spans="1:9" ht="15">
      <c r="A9" s="4">
        <v>1998</v>
      </c>
      <c r="B9" s="5">
        <v>6.2</v>
      </c>
      <c r="C9" s="5">
        <v>10</v>
      </c>
      <c r="D9" s="5">
        <v>3</v>
      </c>
      <c r="E9" s="5">
        <f t="shared" si="0"/>
        <v>2</v>
      </c>
      <c r="F9" s="5">
        <v>1</v>
      </c>
      <c r="G9" s="7">
        <v>1.6</v>
      </c>
      <c r="H9" s="5">
        <v>2.6</v>
      </c>
      <c r="I9" s="6">
        <v>1</v>
      </c>
    </row>
    <row r="10" spans="1:9" ht="15">
      <c r="A10" s="4">
        <v>1999</v>
      </c>
      <c r="B10" s="5">
        <v>6.2</v>
      </c>
      <c r="C10" s="5">
        <v>10</v>
      </c>
      <c r="D10" s="5">
        <v>4</v>
      </c>
      <c r="E10" s="5">
        <f t="shared" si="0"/>
        <v>4</v>
      </c>
      <c r="F10" s="5">
        <v>0</v>
      </c>
      <c r="G10" s="7">
        <v>1.6</v>
      </c>
      <c r="H10" s="5">
        <v>2.6</v>
      </c>
      <c r="I10" s="6">
        <v>0</v>
      </c>
    </row>
    <row r="11" spans="1:9" ht="15">
      <c r="A11" s="4">
        <v>2000</v>
      </c>
      <c r="B11" s="5">
        <v>6.2</v>
      </c>
      <c r="C11" s="5">
        <v>10</v>
      </c>
      <c r="D11" s="5">
        <v>2</v>
      </c>
      <c r="E11" s="5">
        <f t="shared" si="0"/>
        <v>1</v>
      </c>
      <c r="F11" s="5">
        <v>1</v>
      </c>
      <c r="G11" s="7">
        <v>1.6</v>
      </c>
      <c r="H11" s="5">
        <v>2.6</v>
      </c>
      <c r="I11" s="6">
        <v>1</v>
      </c>
    </row>
    <row r="12" spans="1:9" ht="15">
      <c r="A12" s="4">
        <v>2001</v>
      </c>
      <c r="B12" s="5">
        <v>6.2</v>
      </c>
      <c r="C12" s="5">
        <v>10</v>
      </c>
      <c r="D12" s="5">
        <v>5</v>
      </c>
      <c r="E12" s="5">
        <f t="shared" si="0"/>
        <v>5</v>
      </c>
      <c r="F12" s="5">
        <v>0</v>
      </c>
      <c r="G12" s="7">
        <v>1.6</v>
      </c>
      <c r="H12" s="5">
        <v>2.6</v>
      </c>
      <c r="I12" s="6">
        <v>0</v>
      </c>
    </row>
    <row r="13" spans="1:9" ht="15">
      <c r="A13" s="4">
        <v>2002</v>
      </c>
      <c r="B13" s="5">
        <v>6.2</v>
      </c>
      <c r="C13" s="5">
        <v>10</v>
      </c>
      <c r="D13" s="5">
        <v>0</v>
      </c>
      <c r="E13" s="5">
        <v>0</v>
      </c>
      <c r="F13" s="5">
        <v>0</v>
      </c>
      <c r="G13" s="7">
        <v>1.6</v>
      </c>
      <c r="H13" s="5">
        <v>2.6</v>
      </c>
      <c r="I13" s="6">
        <v>0</v>
      </c>
    </row>
    <row r="14" spans="1:9" ht="15">
      <c r="A14" s="4">
        <v>2003</v>
      </c>
      <c r="B14" s="5">
        <v>6.2</v>
      </c>
      <c r="C14" s="5">
        <v>10</v>
      </c>
      <c r="D14" s="5">
        <v>6</v>
      </c>
      <c r="E14" s="5">
        <f t="shared" si="0"/>
        <v>6</v>
      </c>
      <c r="F14" s="5">
        <v>0</v>
      </c>
      <c r="G14" s="7">
        <v>1.6</v>
      </c>
      <c r="H14" s="5">
        <v>2.6</v>
      </c>
      <c r="I14" s="6">
        <v>0</v>
      </c>
    </row>
    <row r="15" spans="1:9" ht="15">
      <c r="A15" s="4">
        <v>2004</v>
      </c>
      <c r="B15" s="5">
        <v>6.2</v>
      </c>
      <c r="C15" s="5">
        <v>10</v>
      </c>
      <c r="D15" s="5">
        <v>8</v>
      </c>
      <c r="E15" s="5">
        <f t="shared" si="0"/>
        <v>5</v>
      </c>
      <c r="F15" s="5">
        <v>3</v>
      </c>
      <c r="G15" s="7">
        <v>1.6</v>
      </c>
      <c r="H15" s="5">
        <v>2.6</v>
      </c>
      <c r="I15" s="6">
        <v>4</v>
      </c>
    </row>
    <row r="16" spans="1:9" ht="15">
      <c r="A16" s="4">
        <v>2005</v>
      </c>
      <c r="B16" s="5">
        <v>6.2</v>
      </c>
      <c r="C16" s="5">
        <v>10</v>
      </c>
      <c r="D16" s="5">
        <v>6</v>
      </c>
      <c r="E16" s="5">
        <f t="shared" si="0"/>
        <v>4</v>
      </c>
      <c r="F16" s="5">
        <v>2</v>
      </c>
      <c r="G16" s="7">
        <v>1.6</v>
      </c>
      <c r="H16" s="5">
        <v>2.6</v>
      </c>
      <c r="I16" s="6">
        <v>2</v>
      </c>
    </row>
    <row r="17" spans="1:9" ht="15">
      <c r="A17" s="4">
        <v>2006</v>
      </c>
      <c r="B17" s="5">
        <v>6.2</v>
      </c>
      <c r="C17" s="5">
        <v>10</v>
      </c>
      <c r="D17" s="5">
        <v>14</v>
      </c>
      <c r="E17" s="5">
        <f t="shared" si="0"/>
        <v>13</v>
      </c>
      <c r="F17" s="5">
        <v>1</v>
      </c>
      <c r="G17" s="7">
        <v>1.6</v>
      </c>
      <c r="H17" s="5">
        <v>2.6</v>
      </c>
      <c r="I17" s="6">
        <v>1</v>
      </c>
    </row>
    <row r="18" spans="1:9" ht="15">
      <c r="A18" s="4">
        <v>2007</v>
      </c>
      <c r="B18" s="5">
        <v>6.2</v>
      </c>
      <c r="C18" s="5">
        <v>10</v>
      </c>
      <c r="D18" s="5">
        <v>3</v>
      </c>
      <c r="E18" s="5">
        <f t="shared" si="0"/>
        <v>2</v>
      </c>
      <c r="F18" s="5">
        <v>1</v>
      </c>
      <c r="G18" s="7">
        <v>1.6</v>
      </c>
      <c r="H18" s="5">
        <v>2.6</v>
      </c>
      <c r="I18" s="6">
        <v>2</v>
      </c>
    </row>
    <row r="19" spans="1:9" ht="15">
      <c r="A19" s="4">
        <v>2008</v>
      </c>
      <c r="B19" s="5">
        <v>6.2</v>
      </c>
      <c r="C19" s="5">
        <v>10</v>
      </c>
      <c r="D19" s="5">
        <v>4</v>
      </c>
      <c r="E19" s="5">
        <f t="shared" si="0"/>
        <v>4</v>
      </c>
      <c r="F19" s="5">
        <v>0</v>
      </c>
      <c r="G19" s="7">
        <v>1.6</v>
      </c>
      <c r="H19" s="5">
        <v>2.6</v>
      </c>
      <c r="I19" s="6">
        <v>0</v>
      </c>
    </row>
    <row r="20" spans="1:9" ht="15">
      <c r="A20" s="4">
        <v>2009</v>
      </c>
      <c r="B20" s="5">
        <v>6.2</v>
      </c>
      <c r="C20" s="5">
        <v>10</v>
      </c>
      <c r="D20" s="5">
        <v>12</v>
      </c>
      <c r="E20" s="5">
        <f t="shared" si="0"/>
        <v>9</v>
      </c>
      <c r="F20" s="5">
        <v>3</v>
      </c>
      <c r="G20" s="7">
        <v>1.6</v>
      </c>
      <c r="H20" s="5">
        <v>2.6</v>
      </c>
      <c r="I20" s="6">
        <v>4</v>
      </c>
    </row>
    <row r="21" spans="1:9" ht="15">
      <c r="A21" s="4">
        <v>2010</v>
      </c>
      <c r="B21" s="5">
        <v>6.2</v>
      </c>
      <c r="C21" s="5">
        <v>10</v>
      </c>
      <c r="D21" s="5">
        <v>28</v>
      </c>
      <c r="E21" s="5">
        <f t="shared" si="0"/>
        <v>23</v>
      </c>
      <c r="F21" s="5">
        <v>5</v>
      </c>
      <c r="G21" s="7">
        <v>1.6</v>
      </c>
      <c r="H21" s="5">
        <v>2.6</v>
      </c>
      <c r="I21" s="6">
        <v>6</v>
      </c>
    </row>
    <row r="22" spans="1:9" ht="15">
      <c r="A22" s="4">
        <v>2011</v>
      </c>
      <c r="B22" s="5">
        <v>6.2</v>
      </c>
      <c r="C22" s="5">
        <v>10</v>
      </c>
      <c r="D22" s="5">
        <v>5</v>
      </c>
      <c r="E22" s="5">
        <f t="shared" si="0"/>
        <v>4</v>
      </c>
      <c r="F22" s="5">
        <v>1</v>
      </c>
      <c r="G22" s="7">
        <v>1.6</v>
      </c>
      <c r="H22" s="5">
        <v>2.6</v>
      </c>
      <c r="I22" s="6">
        <v>1</v>
      </c>
    </row>
    <row r="23" spans="1:9" ht="15">
      <c r="A23" s="4">
        <v>2012</v>
      </c>
      <c r="B23" s="5">
        <v>6.2</v>
      </c>
      <c r="C23" s="5">
        <v>10</v>
      </c>
      <c r="D23" s="5">
        <v>1</v>
      </c>
      <c r="E23" s="5">
        <f t="shared" si="0"/>
        <v>0</v>
      </c>
      <c r="F23" s="5">
        <v>1</v>
      </c>
      <c r="G23" s="7">
        <v>1.6</v>
      </c>
      <c r="H23" s="5">
        <v>2.6</v>
      </c>
      <c r="I23" s="6">
        <v>2</v>
      </c>
    </row>
    <row r="24" spans="1:9" ht="15.75" thickBot="1">
      <c r="A24" s="4">
        <v>2013</v>
      </c>
      <c r="B24" s="5"/>
      <c r="C24" s="5"/>
      <c r="D24" s="5">
        <v>7</v>
      </c>
      <c r="E24" s="5">
        <f t="shared" si="0"/>
        <v>4</v>
      </c>
      <c r="F24" s="5">
        <v>3</v>
      </c>
      <c r="G24" s="7"/>
      <c r="H24" s="5"/>
      <c r="I24" s="6">
        <v>4</v>
      </c>
    </row>
    <row r="25" spans="1:9" ht="15.75">
      <c r="A25" s="17" t="s">
        <v>6</v>
      </c>
      <c r="B25" s="17"/>
      <c r="C25" s="17"/>
      <c r="D25" s="18">
        <f>AVERAGE(D5:D23)</f>
        <v>6.2105263157894735</v>
      </c>
      <c r="E25" s="18"/>
      <c r="F25" s="18">
        <f>AVERAGE(F5:F23)</f>
        <v>1.2105263157894737</v>
      </c>
      <c r="G25" s="18"/>
      <c r="H25" s="18"/>
      <c r="I25" s="18">
        <f>AVERAGE(I5:I23)</f>
        <v>1.5789473684210527</v>
      </c>
    </row>
    <row r="26" spans="1:9" ht="16.5" thickBot="1">
      <c r="A26" s="19" t="s">
        <v>7</v>
      </c>
      <c r="B26" s="19"/>
      <c r="C26" s="19"/>
      <c r="D26" s="20">
        <f>AVERAGE(D19:D23)</f>
        <v>10</v>
      </c>
      <c r="E26" s="20"/>
      <c r="F26" s="20">
        <f>AVERAGE(F19:F23)</f>
        <v>2</v>
      </c>
      <c r="G26" s="20"/>
      <c r="H26" s="20"/>
      <c r="I26" s="20">
        <f>AVERAGE(I19:I23)</f>
        <v>2.6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 </cp:lastModifiedBy>
  <cp:lastPrinted>2012-06-13T08:37:56Z</cp:lastPrinted>
  <dcterms:created xsi:type="dcterms:W3CDTF">2005-02-02T12:34:05Z</dcterms:created>
  <dcterms:modified xsi:type="dcterms:W3CDTF">2013-11-15T10:30:10Z</dcterms:modified>
  <cp:category/>
  <cp:version/>
  <cp:contentType/>
  <cp:contentStatus/>
</cp:coreProperties>
</file>