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V24" i="1" l="1"/>
  <c r="T24" i="1"/>
</calcChain>
</file>

<file path=xl/sharedStrings.xml><?xml version="1.0" encoding="utf-8"?>
<sst xmlns="http://schemas.openxmlformats.org/spreadsheetml/2006/main" count="325" uniqueCount="101">
  <si>
    <t>Capogruppo Desc</t>
  </si>
  <si>
    <t>Data Sinistro</t>
  </si>
  <si>
    <t>Anno Sinistro</t>
  </si>
  <si>
    <t>Tipo Sinistro</t>
  </si>
  <si>
    <t>Linea di Business Polizza</t>
  </si>
  <si>
    <t>N Contratto Marsh</t>
  </si>
  <si>
    <t>Compagnia Delegataria</t>
  </si>
  <si>
    <t>Garanzia Principale</t>
  </si>
  <si>
    <t>Garanzia Accessoria 1</t>
  </si>
  <si>
    <t>Descrizione</t>
  </si>
  <si>
    <t>Causa Sinistro</t>
  </si>
  <si>
    <t>Descrizione Lesione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</si>
  <si>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</si>
  <si>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</si>
  <si>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</si>
  <si>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</si>
  <si>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</si>
  <si>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</si>
  <si>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</si>
  <si>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</si>
  <si>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</si>
  <si>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</si>
  <si>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Property</t>
  </si>
  <si>
    <t>All Risks</t>
  </si>
  <si>
    <t>40605866</t>
  </si>
  <si>
    <t>UnipolSai Div. La Fondiaria</t>
  </si>
  <si>
    <t>Incendio (Property)</t>
  </si>
  <si>
    <t>Guasto</t>
  </si>
  <si>
    <t>CHIUSO - LIQUIDATO</t>
  </si>
  <si>
    <t>Liquidato</t>
  </si>
  <si>
    <t>Euro</t>
  </si>
  <si>
    <t>Fissa</t>
  </si>
  <si>
    <t>Netto Franchigia</t>
  </si>
  <si>
    <t>Guasto Macchina</t>
  </si>
  <si>
    <t>danneggiamento sonda parametrica</t>
  </si>
  <si>
    <t>CHIUSO - SENZA SEGUITO</t>
  </si>
  <si>
    <t>Chiuso senza seguito - Fuori Garanzia</t>
  </si>
  <si>
    <t>Non Richiesta</t>
  </si>
  <si>
    <t>Furto</t>
  </si>
  <si>
    <t>FURTO PANNELLO FOTOVOLTAICO SU CENTRALINA ISTALLATO IN LOCALITA' SOTTOROVEI COMUNE DI COLLE SANTA LUCIA</t>
  </si>
  <si>
    <t>Furto con Effrazione</t>
  </si>
  <si>
    <t>2016</t>
  </si>
  <si>
    <t>Furto Senza Effrazione</t>
  </si>
  <si>
    <t>Furto bicicletta da cantina condominio in locale in uso ad Arpav</t>
  </si>
  <si>
    <t>Fenomeno Elettrico</t>
  </si>
  <si>
    <t>Eventi Socio-Politici</t>
  </si>
  <si>
    <t>Atto vandalico stazione idrometrica</t>
  </si>
  <si>
    <t>Atto di Vandalismo</t>
  </si>
  <si>
    <t>Scoperto</t>
  </si>
  <si>
    <t>Acqua Condotta</t>
  </si>
  <si>
    <t>Ricerca Guasto</t>
  </si>
  <si>
    <t>perdita condotta acqua sistema antincendio_x000D_danni da acqua condotta?</t>
  </si>
  <si>
    <t>Rottura di Tubazioni</t>
  </si>
  <si>
    <t>2017</t>
  </si>
  <si>
    <t>furto di pompa ad immersione di una centralina di monitoraggio ambientale_x000D__x000D_Riserva per liquidazione IVA</t>
  </si>
  <si>
    <t>Urto Veicolo all'Esterno</t>
  </si>
  <si>
    <t>Blocco di due gascromatografi causato da un black out di tensione elettrica</t>
  </si>
  <si>
    <t>2018</t>
  </si>
  <si>
    <t>Atti Vandalici</t>
  </si>
  <si>
    <t>Atto Doloso</t>
  </si>
  <si>
    <t>APERTO</t>
  </si>
  <si>
    <t xml:space="preserve">In attesa di documentazione dal cliente </t>
  </si>
  <si>
    <t>Eventi Atmosferici</t>
  </si>
  <si>
    <t>Alluvione Catastrofale</t>
  </si>
  <si>
    <t>2020</t>
  </si>
  <si>
    <t>Attesa incarico peritale</t>
  </si>
  <si>
    <t>Guasti Cagionati dai Ladri</t>
  </si>
  <si>
    <t>Forzatura porta ingresso sal ristoro e furto denaro contenuto nel distributore bevanade -</t>
  </si>
  <si>
    <t>NUM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</si>
  <si>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</si>
  <si>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</si>
  <si>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</si>
  <si>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</si>
  <si>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</si>
  <si>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</si>
  <si>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</si>
  <si>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</si>
  <si>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</si>
  <si>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</si>
  <si>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</si>
  <si>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</si>
  <si>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</si>
  <si>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</si>
  <si>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</si>
  <si>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</si>
  <si>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</si>
  <si>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</si>
  <si>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</si>
  <si>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</si>
  <si>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DANNEGGIAMENTO_x000D_</t>
  </si>
  <si>
    <t>Fulminazione alla stazione della rete di monitoraggio Nivo-idrologica di Col Dei Baldi – Alleghe (BL)_x000D_</t>
  </si>
  <si>
    <t>Perdita condotta principale del riscaldamento Dipartimento di Padova_x000D_</t>
  </si>
  <si>
    <t xml:space="preserve">Fulminazione stazione  nivo - idrologica  MONTE BALDO </t>
  </si>
  <si>
    <t>Danneggiamento motore cancello carraio._x000D_</t>
  </si>
  <si>
    <t xml:space="preserve">A causa di un fenomeno elettrico, la strumentazione installata all'interno della stazione mobile denominata mezzo Mobile 2 (bruciatura fusibili) </t>
  </si>
  <si>
    <t xml:space="preserve">danni ad apparecchiature elettronico da guasto al gruppo di continuità che stabilizza la corrente </t>
  </si>
  <si>
    <t xml:space="preserve">Furto senza effrazione di strumento di misurazione denominato Sonda multiparametrica presso distaccamento di Este </t>
  </si>
  <si>
    <t xml:space="preserve">Taglio dei cavi causato da ignoti malfattori </t>
  </si>
  <si>
    <t xml:space="preserve">Evento Atmosferico causa  danni a infrastrutture monitoraggio idrometrico  </t>
  </si>
  <si>
    <t>Furto con effrazione di denaro contenuto all'interno dei distributori automatici bevande di Argenta -</t>
  </si>
  <si>
    <t xml:space="preserve">Forzatura porta ingresso sal ristoro e furto denaro contenuto nel distributore bevanade -_x000D__x000D_Furto valori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</si>
</sst>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11</xdr:col>
      <xdr:colOff>781050</xdr:colOff>
      <xdr:row>2</xdr:row>
      <xdr:rowOff>6350</xdr:rowOff>
    </xdr:to>
    <xdr:sp macro="" textlink="">
      <xdr:nvSpPr>
        <xdr:cNvPr id="2" name="CasellaDiTesto 1"/>
        <xdr:cNvSpPr txBox="1"/>
      </xdr:nvSpPr>
      <xdr:spPr>
        <a:xfrm>
          <a:off x="330200" y="57150"/>
          <a:ext cx="77406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 11.1</a:t>
          </a:r>
          <a:r>
            <a:rPr lang="it-IT" sz="1100" b="1" baseline="0">
              <a:solidFill>
                <a:srgbClr val="FF0000"/>
              </a:solidFill>
            </a:rPr>
            <a:t> </a:t>
          </a:r>
          <a:r>
            <a:rPr lang="it-IT" sz="1100" b="1">
              <a:solidFill>
                <a:srgbClr val="FF0000"/>
              </a:solidFill>
            </a:rPr>
            <a:t> Statistica sinistri Lotto_1  - Polizza ALL RISKS PATRIMONIO - (periodo</a:t>
          </a:r>
          <a:r>
            <a:rPr lang="it-IT" sz="1100" b="1" baseline="0">
              <a:solidFill>
                <a:srgbClr val="FF0000"/>
              </a:solidFill>
            </a:rPr>
            <a:t> dal 31.03.2015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Q27" sqref="Q27"/>
    </sheetView>
  </sheetViews>
  <sheetFormatPr defaultRowHeight="12.5" x14ac:dyDescent="0.25"/>
  <cols>
    <col min="1" max="1" width="4.7265625" customWidth="1"/>
    <col min="2" max="2" width="14.08984375" customWidth="1"/>
    <col min="3" max="3" width="10.7265625" customWidth="1"/>
    <col min="4" max="4" width="5.81640625" customWidth="1"/>
    <col min="5" max="5" width="10.7265625" customWidth="1"/>
    <col min="6" max="6" width="4.54296875" customWidth="1"/>
    <col min="7" max="7" width="14.08984375" customWidth="1"/>
    <col min="8" max="8" width="10.7265625" customWidth="1"/>
    <col min="9" max="9" width="7.453125" customWidth="1"/>
    <col min="10" max="11" width="10.7265625" customWidth="1"/>
    <col min="12" max="12" width="77.81640625" style="3" customWidth="1"/>
    <col min="13" max="13" width="16.36328125" customWidth="1"/>
    <col min="14" max="14" width="15.453125" customWidth="1"/>
    <col min="15" max="15" width="19.81640625" customWidth="1"/>
    <col min="16" max="16" width="32.54296875" customWidth="1"/>
    <col min="17" max="17" width="7.6328125" customWidth="1"/>
    <col min="18" max="18" width="10.7265625" customWidth="1"/>
    <col min="19" max="19" width="12.36328125" customWidth="1"/>
    <col min="20" max="20" width="7" customWidth="1"/>
    <col min="21" max="21" width="12.7265625" customWidth="1"/>
    <col min="22" max="22" width="8.453125" customWidth="1"/>
    <col min="23" max="23" width="4.6328125" customWidth="1"/>
  </cols>
  <sheetData>
    <row r="1" spans="1:22" s="1" customFormat="1" ht="11.15" customHeight="1" x14ac:dyDescent="0.2">
      <c r="L1" s="2"/>
    </row>
    <row r="2" spans="1:22" s="1" customFormat="1" ht="21.9" customHeight="1" x14ac:dyDescent="0.2">
      <c r="L2" s="2"/>
    </row>
    <row r="3" spans="1:22" s="1" customFormat="1" ht="21.25" customHeight="1" x14ac:dyDescent="0.2">
      <c r="A3" s="4" t="s">
        <v>68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9" t="s">
        <v>6</v>
      </c>
      <c r="I3" s="9"/>
      <c r="J3" s="4" t="s">
        <v>7</v>
      </c>
      <c r="K3" s="4" t="s">
        <v>8</v>
      </c>
      <c r="L3" s="5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</row>
    <row r="4" spans="1:22" s="8" customFormat="1" ht="26.15" customHeight="1" x14ac:dyDescent="0.2">
      <c r="A4" s="6" t="s">
        <v>69</v>
      </c>
      <c r="B4" s="6" t="s">
        <v>20</v>
      </c>
      <c r="C4" s="6">
        <v>42163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/>
      <c r="J4" s="6" t="s">
        <v>26</v>
      </c>
      <c r="K4" s="6"/>
      <c r="L4" s="6" t="s">
        <v>89</v>
      </c>
      <c r="M4" s="6" t="s">
        <v>27</v>
      </c>
      <c r="N4" s="6"/>
      <c r="O4" s="6" t="s">
        <v>28</v>
      </c>
      <c r="P4" s="6" t="s">
        <v>29</v>
      </c>
      <c r="Q4" s="6" t="s">
        <v>30</v>
      </c>
      <c r="R4" s="6">
        <v>0</v>
      </c>
      <c r="S4" s="6" t="s">
        <v>31</v>
      </c>
      <c r="T4" s="6">
        <v>0</v>
      </c>
      <c r="U4" s="6" t="s">
        <v>32</v>
      </c>
      <c r="V4" s="6">
        <v>10192.469999999999</v>
      </c>
    </row>
    <row r="5" spans="1:22" s="1" customFormat="1" ht="17.5" customHeight="1" x14ac:dyDescent="0.2">
      <c r="A5" s="6" t="s">
        <v>70</v>
      </c>
      <c r="B5" s="6" t="s">
        <v>20</v>
      </c>
      <c r="C5" s="6">
        <v>42186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/>
      <c r="J5" s="6" t="s">
        <v>33</v>
      </c>
      <c r="K5" s="6"/>
      <c r="L5" s="6" t="s">
        <v>34</v>
      </c>
      <c r="M5" s="6" t="s">
        <v>27</v>
      </c>
      <c r="N5" s="6"/>
      <c r="O5" s="6" t="s">
        <v>35</v>
      </c>
      <c r="P5" s="6" t="s">
        <v>36</v>
      </c>
      <c r="Q5" s="6" t="s">
        <v>30</v>
      </c>
      <c r="R5" s="6">
        <v>0</v>
      </c>
      <c r="S5" s="6" t="s">
        <v>37</v>
      </c>
      <c r="T5" s="6">
        <v>0</v>
      </c>
      <c r="U5" s="6" t="s">
        <v>32</v>
      </c>
      <c r="V5" s="6">
        <v>0</v>
      </c>
    </row>
    <row r="6" spans="1:22" s="8" customFormat="1" ht="26.15" customHeight="1" x14ac:dyDescent="0.2">
      <c r="A6" s="6" t="s">
        <v>71</v>
      </c>
      <c r="B6" s="6" t="s">
        <v>20</v>
      </c>
      <c r="C6" s="6">
        <v>42237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6"/>
      <c r="J6" s="6" t="s">
        <v>38</v>
      </c>
      <c r="K6" s="6"/>
      <c r="L6" s="6" t="s">
        <v>39</v>
      </c>
      <c r="M6" s="6" t="s">
        <v>40</v>
      </c>
      <c r="N6" s="6"/>
      <c r="O6" s="6" t="s">
        <v>28</v>
      </c>
      <c r="P6" s="6" t="s">
        <v>29</v>
      </c>
      <c r="Q6" s="6" t="s">
        <v>30</v>
      </c>
      <c r="R6" s="6">
        <v>0</v>
      </c>
      <c r="S6" s="6" t="s">
        <v>31</v>
      </c>
      <c r="T6" s="6">
        <v>0</v>
      </c>
      <c r="U6" s="6" t="s">
        <v>32</v>
      </c>
      <c r="V6" s="6">
        <v>360</v>
      </c>
    </row>
    <row r="7" spans="1:22" s="1" customFormat="1" ht="17.5" customHeight="1" x14ac:dyDescent="0.2">
      <c r="A7" s="6" t="s">
        <v>72</v>
      </c>
      <c r="B7" s="6" t="s">
        <v>20</v>
      </c>
      <c r="C7" s="6">
        <v>42479</v>
      </c>
      <c r="D7" s="6" t="s">
        <v>41</v>
      </c>
      <c r="E7" s="6" t="s">
        <v>22</v>
      </c>
      <c r="F7" s="6" t="s">
        <v>23</v>
      </c>
      <c r="G7" s="6" t="s">
        <v>24</v>
      </c>
      <c r="H7" s="6" t="s">
        <v>25</v>
      </c>
      <c r="I7" s="6"/>
      <c r="J7" s="6" t="s">
        <v>38</v>
      </c>
      <c r="K7" s="6"/>
      <c r="L7" s="6" t="s">
        <v>43</v>
      </c>
      <c r="M7" s="6" t="s">
        <v>40</v>
      </c>
      <c r="N7" s="6"/>
      <c r="O7" s="6" t="s">
        <v>28</v>
      </c>
      <c r="P7" s="6" t="s">
        <v>29</v>
      </c>
      <c r="Q7" s="6" t="s">
        <v>30</v>
      </c>
      <c r="R7" s="6">
        <v>500</v>
      </c>
      <c r="S7" s="6" t="s">
        <v>31</v>
      </c>
      <c r="T7" s="6">
        <v>0</v>
      </c>
      <c r="U7" s="6" t="s">
        <v>32</v>
      </c>
      <c r="V7" s="6">
        <v>100</v>
      </c>
    </row>
    <row r="8" spans="1:22" s="1" customFormat="1" ht="17.5" customHeight="1" x14ac:dyDescent="0.2">
      <c r="A8" s="6" t="s">
        <v>73</v>
      </c>
      <c r="B8" s="6" t="s">
        <v>20</v>
      </c>
      <c r="C8" s="6">
        <v>42561</v>
      </c>
      <c r="D8" s="6" t="s">
        <v>41</v>
      </c>
      <c r="E8" s="6" t="s">
        <v>22</v>
      </c>
      <c r="F8" s="6" t="s">
        <v>23</v>
      </c>
      <c r="G8" s="6" t="s">
        <v>24</v>
      </c>
      <c r="H8" s="6" t="s">
        <v>25</v>
      </c>
      <c r="I8" s="6"/>
      <c r="J8" s="6" t="s">
        <v>45</v>
      </c>
      <c r="K8" s="6"/>
      <c r="L8" s="6" t="s">
        <v>46</v>
      </c>
      <c r="M8" s="6" t="s">
        <v>47</v>
      </c>
      <c r="N8" s="6"/>
      <c r="O8" s="6" t="s">
        <v>28</v>
      </c>
      <c r="P8" s="6" t="s">
        <v>29</v>
      </c>
      <c r="Q8" s="6" t="s">
        <v>30</v>
      </c>
      <c r="R8" s="6">
        <v>2500</v>
      </c>
      <c r="S8" s="6" t="s">
        <v>48</v>
      </c>
      <c r="T8" s="6">
        <v>0</v>
      </c>
      <c r="U8" s="6" t="s">
        <v>32</v>
      </c>
      <c r="V8" s="6">
        <v>3777</v>
      </c>
    </row>
    <row r="9" spans="1:22" s="1" customFormat="1" ht="26.15" customHeight="1" x14ac:dyDescent="0.2">
      <c r="A9" s="6" t="s">
        <v>74</v>
      </c>
      <c r="B9" s="6" t="s">
        <v>20</v>
      </c>
      <c r="C9" s="6">
        <v>42710</v>
      </c>
      <c r="D9" s="6" t="s">
        <v>41</v>
      </c>
      <c r="E9" s="6" t="s">
        <v>22</v>
      </c>
      <c r="F9" s="6" t="s">
        <v>23</v>
      </c>
      <c r="G9" s="6" t="s">
        <v>24</v>
      </c>
      <c r="H9" s="6" t="s">
        <v>25</v>
      </c>
      <c r="I9" s="6"/>
      <c r="J9" s="6" t="s">
        <v>49</v>
      </c>
      <c r="K9" s="6" t="s">
        <v>50</v>
      </c>
      <c r="L9" s="6" t="s">
        <v>51</v>
      </c>
      <c r="M9" s="6" t="s">
        <v>52</v>
      </c>
      <c r="N9" s="6"/>
      <c r="O9" s="6" t="s">
        <v>28</v>
      </c>
      <c r="P9" s="6" t="s">
        <v>29</v>
      </c>
      <c r="Q9" s="6" t="s">
        <v>30</v>
      </c>
      <c r="R9" s="6">
        <v>1500</v>
      </c>
      <c r="S9" s="6" t="s">
        <v>31</v>
      </c>
      <c r="T9" s="6">
        <v>0</v>
      </c>
      <c r="U9" s="6" t="s">
        <v>32</v>
      </c>
      <c r="V9" s="6">
        <v>9430</v>
      </c>
    </row>
    <row r="10" spans="1:22" s="1" customFormat="1" ht="26.15" customHeight="1" x14ac:dyDescent="0.2">
      <c r="A10" s="6" t="s">
        <v>75</v>
      </c>
      <c r="B10" s="6" t="s">
        <v>20</v>
      </c>
      <c r="C10" s="6">
        <v>42764</v>
      </c>
      <c r="D10" s="6" t="s">
        <v>53</v>
      </c>
      <c r="E10" s="6" t="s">
        <v>22</v>
      </c>
      <c r="F10" s="6" t="s">
        <v>23</v>
      </c>
      <c r="G10" s="6" t="s">
        <v>24</v>
      </c>
      <c r="H10" s="6" t="s">
        <v>25</v>
      </c>
      <c r="I10" s="6"/>
      <c r="J10" s="6" t="s">
        <v>44</v>
      </c>
      <c r="K10" s="6"/>
      <c r="L10" s="6" t="s">
        <v>90</v>
      </c>
      <c r="M10" s="6" t="s">
        <v>44</v>
      </c>
      <c r="N10" s="6"/>
      <c r="O10" s="6" t="s">
        <v>28</v>
      </c>
      <c r="P10" s="6" t="s">
        <v>29</v>
      </c>
      <c r="Q10" s="6" t="s">
        <v>30</v>
      </c>
      <c r="R10" s="6">
        <v>1000</v>
      </c>
      <c r="S10" s="6" t="s">
        <v>31</v>
      </c>
      <c r="T10" s="6">
        <v>0</v>
      </c>
      <c r="U10" s="6" t="s">
        <v>32</v>
      </c>
      <c r="V10" s="6">
        <v>9000</v>
      </c>
    </row>
    <row r="11" spans="1:22" s="1" customFormat="1" ht="42.65" customHeight="1" x14ac:dyDescent="0.2">
      <c r="A11" s="6" t="s">
        <v>76</v>
      </c>
      <c r="B11" s="6" t="s">
        <v>20</v>
      </c>
      <c r="C11" s="6">
        <v>42800</v>
      </c>
      <c r="D11" s="6" t="s">
        <v>53</v>
      </c>
      <c r="E11" s="6" t="s">
        <v>22</v>
      </c>
      <c r="F11" s="6" t="s">
        <v>23</v>
      </c>
      <c r="G11" s="6" t="s">
        <v>24</v>
      </c>
      <c r="H11" s="6" t="s">
        <v>25</v>
      </c>
      <c r="I11" s="6"/>
      <c r="J11" s="6" t="s">
        <v>49</v>
      </c>
      <c r="K11" s="6" t="s">
        <v>50</v>
      </c>
      <c r="L11" s="6" t="s">
        <v>91</v>
      </c>
      <c r="M11" s="6" t="s">
        <v>52</v>
      </c>
      <c r="N11" s="6"/>
      <c r="O11" s="6" t="s">
        <v>28</v>
      </c>
      <c r="P11" s="6" t="s">
        <v>29</v>
      </c>
      <c r="Q11" s="6" t="s">
        <v>30</v>
      </c>
      <c r="R11" s="6">
        <v>1000</v>
      </c>
      <c r="S11" s="6" t="s">
        <v>31</v>
      </c>
      <c r="T11" s="6">
        <v>0</v>
      </c>
      <c r="U11" s="6" t="s">
        <v>32</v>
      </c>
      <c r="V11" s="6">
        <v>3050</v>
      </c>
    </row>
    <row r="12" spans="1:22" s="1" customFormat="1" ht="34.15" customHeight="1" x14ac:dyDescent="0.2">
      <c r="A12" s="6" t="s">
        <v>77</v>
      </c>
      <c r="B12" s="6" t="s">
        <v>20</v>
      </c>
      <c r="C12" s="6">
        <v>42949</v>
      </c>
      <c r="D12" s="6" t="s">
        <v>53</v>
      </c>
      <c r="E12" s="6" t="s">
        <v>22</v>
      </c>
      <c r="F12" s="6" t="s">
        <v>23</v>
      </c>
      <c r="G12" s="6" t="s">
        <v>24</v>
      </c>
      <c r="H12" s="6" t="s">
        <v>25</v>
      </c>
      <c r="I12" s="6"/>
      <c r="J12" s="6" t="s">
        <v>38</v>
      </c>
      <c r="K12" s="6"/>
      <c r="L12" s="6" t="s">
        <v>54</v>
      </c>
      <c r="M12" s="6" t="s">
        <v>40</v>
      </c>
      <c r="N12" s="6"/>
      <c r="O12" s="6" t="s">
        <v>28</v>
      </c>
      <c r="P12" s="6" t="s">
        <v>29</v>
      </c>
      <c r="Q12" s="6" t="s">
        <v>30</v>
      </c>
      <c r="R12" s="6">
        <v>500</v>
      </c>
      <c r="S12" s="6" t="s">
        <v>48</v>
      </c>
      <c r="T12" s="6">
        <v>0</v>
      </c>
      <c r="U12" s="6" t="s">
        <v>32</v>
      </c>
      <c r="V12" s="6">
        <v>800</v>
      </c>
    </row>
    <row r="13" spans="1:22" s="1" customFormat="1" ht="17.5" customHeight="1" x14ac:dyDescent="0.2">
      <c r="A13" s="6" t="s">
        <v>78</v>
      </c>
      <c r="B13" s="6" t="s">
        <v>20</v>
      </c>
      <c r="C13" s="6">
        <v>42953</v>
      </c>
      <c r="D13" s="6" t="s">
        <v>53</v>
      </c>
      <c r="E13" s="6" t="s">
        <v>22</v>
      </c>
      <c r="F13" s="6" t="s">
        <v>23</v>
      </c>
      <c r="G13" s="6" t="s">
        <v>24</v>
      </c>
      <c r="H13" s="6" t="s">
        <v>25</v>
      </c>
      <c r="I13" s="6"/>
      <c r="J13" s="6" t="s">
        <v>44</v>
      </c>
      <c r="K13" s="6"/>
      <c r="L13" s="6" t="s">
        <v>92</v>
      </c>
      <c r="M13" s="6" t="s">
        <v>44</v>
      </c>
      <c r="N13" s="6"/>
      <c r="O13" s="6" t="s">
        <v>28</v>
      </c>
      <c r="P13" s="6" t="s">
        <v>29</v>
      </c>
      <c r="Q13" s="6" t="s">
        <v>30</v>
      </c>
      <c r="R13" s="6">
        <v>1000</v>
      </c>
      <c r="S13" s="6" t="s">
        <v>31</v>
      </c>
      <c r="T13" s="6">
        <v>0</v>
      </c>
      <c r="U13" s="6" t="s">
        <v>32</v>
      </c>
      <c r="V13" s="6">
        <v>10238</v>
      </c>
    </row>
    <row r="14" spans="1:22" s="8" customFormat="1" ht="26.15" customHeight="1" x14ac:dyDescent="0.2">
      <c r="A14" s="6" t="s">
        <v>79</v>
      </c>
      <c r="B14" s="6" t="s">
        <v>20</v>
      </c>
      <c r="C14" s="6">
        <v>43009</v>
      </c>
      <c r="D14" s="6" t="s">
        <v>53</v>
      </c>
      <c r="E14" s="6" t="s">
        <v>22</v>
      </c>
      <c r="F14" s="6" t="s">
        <v>23</v>
      </c>
      <c r="G14" s="6" t="s">
        <v>24</v>
      </c>
      <c r="H14" s="6" t="s">
        <v>25</v>
      </c>
      <c r="I14" s="6"/>
      <c r="J14" s="6" t="s">
        <v>23</v>
      </c>
      <c r="K14" s="6"/>
      <c r="L14" s="6" t="s">
        <v>93</v>
      </c>
      <c r="M14" s="6" t="s">
        <v>55</v>
      </c>
      <c r="N14" s="6"/>
      <c r="O14" s="6" t="s">
        <v>28</v>
      </c>
      <c r="P14" s="6" t="s">
        <v>29</v>
      </c>
      <c r="Q14" s="6" t="s">
        <v>30</v>
      </c>
      <c r="R14" s="6">
        <v>300</v>
      </c>
      <c r="S14" s="6" t="s">
        <v>31</v>
      </c>
      <c r="T14" s="6">
        <v>0</v>
      </c>
      <c r="U14" s="6" t="s">
        <v>32</v>
      </c>
      <c r="V14" s="6">
        <v>1835</v>
      </c>
    </row>
    <row r="15" spans="1:22" s="8" customFormat="1" ht="17.5" customHeight="1" x14ac:dyDescent="0.2">
      <c r="A15" s="6" t="s">
        <v>80</v>
      </c>
      <c r="B15" s="6" t="s">
        <v>20</v>
      </c>
      <c r="C15" s="6">
        <v>43043</v>
      </c>
      <c r="D15" s="6" t="s">
        <v>53</v>
      </c>
      <c r="E15" s="6" t="s">
        <v>22</v>
      </c>
      <c r="F15" s="6" t="s">
        <v>23</v>
      </c>
      <c r="G15" s="6" t="s">
        <v>24</v>
      </c>
      <c r="H15" s="6" t="s">
        <v>25</v>
      </c>
      <c r="I15" s="6"/>
      <c r="J15" s="6" t="s">
        <v>44</v>
      </c>
      <c r="K15" s="6"/>
      <c r="L15" s="6" t="s">
        <v>56</v>
      </c>
      <c r="M15" s="6" t="s">
        <v>44</v>
      </c>
      <c r="N15" s="6"/>
      <c r="O15" s="6" t="s">
        <v>28</v>
      </c>
      <c r="P15" s="6" t="s">
        <v>29</v>
      </c>
      <c r="Q15" s="6" t="s">
        <v>30</v>
      </c>
      <c r="R15" s="6">
        <v>1000</v>
      </c>
      <c r="S15" s="6" t="s">
        <v>31</v>
      </c>
      <c r="T15" s="6">
        <v>0</v>
      </c>
      <c r="U15" s="6" t="s">
        <v>32</v>
      </c>
      <c r="V15" s="6">
        <v>11435</v>
      </c>
    </row>
    <row r="16" spans="1:22" s="8" customFormat="1" ht="42.65" customHeight="1" x14ac:dyDescent="0.2">
      <c r="A16" s="6" t="s">
        <v>81</v>
      </c>
      <c r="B16" s="6" t="s">
        <v>20</v>
      </c>
      <c r="C16" s="6">
        <v>43102</v>
      </c>
      <c r="D16" s="6" t="s">
        <v>57</v>
      </c>
      <c r="E16" s="6" t="s">
        <v>22</v>
      </c>
      <c r="F16" s="6" t="s">
        <v>23</v>
      </c>
      <c r="G16" s="6" t="s">
        <v>24</v>
      </c>
      <c r="H16" s="6" t="s">
        <v>25</v>
      </c>
      <c r="I16" s="6"/>
      <c r="J16" s="6" t="s">
        <v>44</v>
      </c>
      <c r="K16" s="6"/>
      <c r="L16" s="6" t="s">
        <v>94</v>
      </c>
      <c r="M16" s="6" t="s">
        <v>44</v>
      </c>
      <c r="N16" s="6"/>
      <c r="O16" s="6" t="s">
        <v>28</v>
      </c>
      <c r="P16" s="6" t="s">
        <v>29</v>
      </c>
      <c r="Q16" s="6" t="s">
        <v>30</v>
      </c>
      <c r="R16" s="6">
        <v>1000</v>
      </c>
      <c r="S16" s="6" t="s">
        <v>31</v>
      </c>
      <c r="T16" s="6">
        <v>0</v>
      </c>
      <c r="U16" s="6" t="s">
        <v>32</v>
      </c>
      <c r="V16" s="6">
        <v>2600</v>
      </c>
    </row>
    <row r="17" spans="1:22" s="8" customFormat="1" ht="17.5" customHeight="1" x14ac:dyDescent="0.2">
      <c r="A17" s="6" t="s">
        <v>82</v>
      </c>
      <c r="B17" s="6" t="s">
        <v>20</v>
      </c>
      <c r="C17" s="6">
        <v>43161</v>
      </c>
      <c r="D17" s="6" t="s">
        <v>57</v>
      </c>
      <c r="E17" s="6" t="s">
        <v>22</v>
      </c>
      <c r="F17" s="6" t="s">
        <v>23</v>
      </c>
      <c r="G17" s="6" t="s">
        <v>24</v>
      </c>
      <c r="H17" s="6" t="s">
        <v>25</v>
      </c>
      <c r="I17" s="6"/>
      <c r="J17" s="6" t="s">
        <v>44</v>
      </c>
      <c r="K17" s="6"/>
      <c r="L17" s="6" t="s">
        <v>95</v>
      </c>
      <c r="M17" s="6" t="s">
        <v>23</v>
      </c>
      <c r="N17" s="6"/>
      <c r="O17" s="6" t="s">
        <v>28</v>
      </c>
      <c r="P17" s="6" t="s">
        <v>29</v>
      </c>
      <c r="Q17" s="6" t="s">
        <v>30</v>
      </c>
      <c r="R17" s="6">
        <v>1000</v>
      </c>
      <c r="S17" s="6" t="s">
        <v>31</v>
      </c>
      <c r="T17" s="6">
        <v>0</v>
      </c>
      <c r="U17" s="6" t="s">
        <v>32</v>
      </c>
      <c r="V17" s="6">
        <v>39850</v>
      </c>
    </row>
    <row r="18" spans="1:22" s="1" customFormat="1" ht="17.5" customHeight="1" x14ac:dyDescent="0.2">
      <c r="A18" s="6" t="s">
        <v>83</v>
      </c>
      <c r="B18" s="6" t="s">
        <v>20</v>
      </c>
      <c r="C18" s="6">
        <v>43310</v>
      </c>
      <c r="D18" s="6" t="s">
        <v>57</v>
      </c>
      <c r="E18" s="6" t="s">
        <v>22</v>
      </c>
      <c r="F18" s="6" t="s">
        <v>23</v>
      </c>
      <c r="G18" s="6" t="s">
        <v>24</v>
      </c>
      <c r="H18" s="6" t="s">
        <v>25</v>
      </c>
      <c r="I18" s="6"/>
      <c r="J18" s="6" t="s">
        <v>38</v>
      </c>
      <c r="K18" s="6"/>
      <c r="L18" s="6" t="s">
        <v>96</v>
      </c>
      <c r="M18" s="6" t="s">
        <v>42</v>
      </c>
      <c r="N18" s="6"/>
      <c r="O18" s="6" t="s">
        <v>35</v>
      </c>
      <c r="P18" s="6" t="s">
        <v>36</v>
      </c>
      <c r="Q18" s="6" t="s">
        <v>30</v>
      </c>
      <c r="R18" s="6">
        <v>500</v>
      </c>
      <c r="S18" s="6" t="s">
        <v>31</v>
      </c>
      <c r="T18" s="6">
        <v>0</v>
      </c>
      <c r="U18" s="6" t="s">
        <v>32</v>
      </c>
      <c r="V18" s="6">
        <v>0</v>
      </c>
    </row>
    <row r="19" spans="1:22" s="1" customFormat="1" ht="34.15" customHeight="1" x14ac:dyDescent="0.2">
      <c r="A19" s="6" t="s">
        <v>84</v>
      </c>
      <c r="B19" s="6" t="s">
        <v>20</v>
      </c>
      <c r="C19" s="6">
        <v>43370</v>
      </c>
      <c r="D19" s="6" t="s">
        <v>57</v>
      </c>
      <c r="E19" s="6" t="s">
        <v>22</v>
      </c>
      <c r="F19" s="6" t="s">
        <v>23</v>
      </c>
      <c r="G19" s="6" t="s">
        <v>24</v>
      </c>
      <c r="H19" s="6" t="s">
        <v>25</v>
      </c>
      <c r="I19" s="6"/>
      <c r="J19" s="6" t="s">
        <v>58</v>
      </c>
      <c r="K19" s="6"/>
      <c r="L19" s="6" t="s">
        <v>97</v>
      </c>
      <c r="M19" s="6" t="s">
        <v>59</v>
      </c>
      <c r="N19" s="6"/>
      <c r="O19" s="6" t="s">
        <v>60</v>
      </c>
      <c r="P19" s="6" t="s">
        <v>61</v>
      </c>
      <c r="Q19" s="6" t="s">
        <v>30</v>
      </c>
      <c r="R19" s="6">
        <v>2500</v>
      </c>
      <c r="S19" s="6" t="s">
        <v>48</v>
      </c>
      <c r="T19" s="6">
        <v>0</v>
      </c>
      <c r="U19" s="6" t="s">
        <v>32</v>
      </c>
      <c r="V19" s="6">
        <v>0</v>
      </c>
    </row>
    <row r="20" spans="1:22" s="1" customFormat="1" ht="34.15" customHeight="1" x14ac:dyDescent="0.2">
      <c r="A20" s="6" t="s">
        <v>85</v>
      </c>
      <c r="B20" s="6" t="s">
        <v>20</v>
      </c>
      <c r="C20" s="6">
        <v>43400</v>
      </c>
      <c r="D20" s="6" t="s">
        <v>57</v>
      </c>
      <c r="E20" s="6" t="s">
        <v>22</v>
      </c>
      <c r="F20" s="6" t="s">
        <v>23</v>
      </c>
      <c r="G20" s="6" t="s">
        <v>24</v>
      </c>
      <c r="H20" s="6" t="s">
        <v>25</v>
      </c>
      <c r="I20" s="6"/>
      <c r="J20" s="6" t="s">
        <v>62</v>
      </c>
      <c r="K20" s="6"/>
      <c r="L20" s="6" t="s">
        <v>98</v>
      </c>
      <c r="M20" s="6" t="s">
        <v>63</v>
      </c>
      <c r="N20" s="6"/>
      <c r="O20" s="6" t="s">
        <v>28</v>
      </c>
      <c r="P20" s="6" t="s">
        <v>29</v>
      </c>
      <c r="Q20" s="6" t="s">
        <v>30</v>
      </c>
      <c r="R20" s="6">
        <v>15000</v>
      </c>
      <c r="S20" s="6" t="s">
        <v>48</v>
      </c>
      <c r="T20" s="6">
        <v>0</v>
      </c>
      <c r="U20" s="6" t="s">
        <v>32</v>
      </c>
      <c r="V20" s="6">
        <v>105820</v>
      </c>
    </row>
    <row r="21" spans="1:22" s="1" customFormat="1" ht="17.5" customHeight="1" x14ac:dyDescent="0.2">
      <c r="A21" s="6" t="s">
        <v>86</v>
      </c>
      <c r="B21" s="6" t="s">
        <v>20</v>
      </c>
      <c r="C21" s="6">
        <v>43836</v>
      </c>
      <c r="D21" s="6" t="s">
        <v>64</v>
      </c>
      <c r="E21" s="6" t="s">
        <v>22</v>
      </c>
      <c r="F21" s="6" t="s">
        <v>23</v>
      </c>
      <c r="G21" s="6" t="s">
        <v>24</v>
      </c>
      <c r="H21" s="6" t="s">
        <v>25</v>
      </c>
      <c r="I21" s="6"/>
      <c r="J21" s="6" t="s">
        <v>38</v>
      </c>
      <c r="K21" s="6"/>
      <c r="L21" s="6" t="s">
        <v>99</v>
      </c>
      <c r="M21" s="6" t="s">
        <v>40</v>
      </c>
      <c r="N21" s="6"/>
      <c r="O21" s="6" t="s">
        <v>60</v>
      </c>
      <c r="P21" s="6" t="s">
        <v>65</v>
      </c>
      <c r="Q21" s="6" t="s">
        <v>30</v>
      </c>
      <c r="R21" s="6">
        <v>500</v>
      </c>
      <c r="S21" s="6" t="s">
        <v>31</v>
      </c>
      <c r="T21" s="6">
        <v>501</v>
      </c>
      <c r="U21" s="6" t="s">
        <v>32</v>
      </c>
      <c r="V21" s="6">
        <v>0</v>
      </c>
    </row>
    <row r="22" spans="1:22" s="1" customFormat="1" ht="34.15" customHeight="1" x14ac:dyDescent="0.2">
      <c r="A22" s="6" t="s">
        <v>87</v>
      </c>
      <c r="B22" s="6" t="s">
        <v>20</v>
      </c>
      <c r="C22" s="6">
        <v>43849</v>
      </c>
      <c r="D22" s="6" t="s">
        <v>64</v>
      </c>
      <c r="E22" s="6" t="s">
        <v>22</v>
      </c>
      <c r="F22" s="6" t="s">
        <v>23</v>
      </c>
      <c r="G22" s="6" t="s">
        <v>24</v>
      </c>
      <c r="H22" s="6" t="s">
        <v>25</v>
      </c>
      <c r="I22" s="6"/>
      <c r="J22" s="6" t="s">
        <v>38</v>
      </c>
      <c r="K22" s="6" t="s">
        <v>66</v>
      </c>
      <c r="L22" s="6" t="s">
        <v>100</v>
      </c>
      <c r="M22" s="6" t="s">
        <v>40</v>
      </c>
      <c r="N22" s="6"/>
      <c r="O22" s="6" t="s">
        <v>60</v>
      </c>
      <c r="P22" s="6" t="s">
        <v>61</v>
      </c>
      <c r="Q22" s="6" t="s">
        <v>30</v>
      </c>
      <c r="R22" s="6">
        <v>700</v>
      </c>
      <c r="S22" s="6" t="s">
        <v>31</v>
      </c>
      <c r="T22" s="6">
        <v>2325</v>
      </c>
      <c r="U22" s="6" t="s">
        <v>32</v>
      </c>
      <c r="V22" s="6">
        <v>0</v>
      </c>
    </row>
    <row r="23" spans="1:22" s="8" customFormat="1" ht="26.15" customHeight="1" x14ac:dyDescent="0.2">
      <c r="A23" s="6" t="s">
        <v>88</v>
      </c>
      <c r="B23" s="6" t="s">
        <v>20</v>
      </c>
      <c r="C23" s="6">
        <v>43859</v>
      </c>
      <c r="D23" s="6" t="s">
        <v>64</v>
      </c>
      <c r="E23" s="6" t="s">
        <v>22</v>
      </c>
      <c r="F23" s="6" t="s">
        <v>23</v>
      </c>
      <c r="G23" s="6" t="s">
        <v>24</v>
      </c>
      <c r="H23" s="6" t="s">
        <v>25</v>
      </c>
      <c r="I23" s="6"/>
      <c r="J23" s="6" t="s">
        <v>38</v>
      </c>
      <c r="K23" s="6" t="s">
        <v>66</v>
      </c>
      <c r="L23" s="6" t="s">
        <v>67</v>
      </c>
      <c r="M23" s="6" t="s">
        <v>40</v>
      </c>
      <c r="N23" s="6"/>
      <c r="O23" s="6" t="s">
        <v>28</v>
      </c>
      <c r="P23" s="6" t="s">
        <v>29</v>
      </c>
      <c r="Q23" s="6" t="s">
        <v>30</v>
      </c>
      <c r="R23" s="6">
        <v>700</v>
      </c>
      <c r="S23" s="6" t="s">
        <v>31</v>
      </c>
      <c r="T23" s="6">
        <v>0</v>
      </c>
      <c r="U23" s="6" t="s">
        <v>32</v>
      </c>
      <c r="V23" s="6">
        <v>600</v>
      </c>
    </row>
    <row r="24" spans="1:22" s="1" customFormat="1" ht="28.75" customHeight="1" x14ac:dyDescent="0.2">
      <c r="L24" s="2"/>
      <c r="T24" s="7">
        <f>SUM(T4:T23)</f>
        <v>2826</v>
      </c>
      <c r="V24" s="7">
        <f t="shared" ref="V24" si="0">SUM(V4:V23)</f>
        <v>209087.47</v>
      </c>
    </row>
  </sheetData>
  <mergeCells count="1">
    <mergeCell ref="H3:I3"/>
  </mergeCells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2020-07-15T10:44:29Z</dcterms:created>
  <dcterms:modified xsi:type="dcterms:W3CDTF">2020-09-15T11:06:54Z</dcterms:modified>
</cp:coreProperties>
</file>