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00 - EP_RUA\Arpav\gara polizze 2021-2025\Clearsight_20\"/>
    </mc:Choice>
  </mc:AlternateContent>
  <bookViews>
    <workbookView xWindow="0" yWindow="0" windowWidth="19200" windowHeight="11030"/>
  </bookViews>
  <sheets>
    <sheet name="Dati Sinistri" sheetId="1" r:id="rId1"/>
  </sheets>
  <calcPr calcId="162913"/>
</workbook>
</file>

<file path=xl/calcChain.xml><?xml version="1.0" encoding="utf-8"?>
<calcChain xmlns="http://schemas.openxmlformats.org/spreadsheetml/2006/main">
  <c r="U14" i="1" l="1"/>
  <c r="S14" i="1"/>
</calcChain>
</file>

<file path=xl/sharedStrings.xml><?xml version="1.0" encoding="utf-8"?>
<sst xmlns="http://schemas.openxmlformats.org/spreadsheetml/2006/main" count="163" uniqueCount="62">
  <si>
    <t>Ragione Sociale Cliente</t>
  </si>
  <si>
    <t>Data Sinistro</t>
  </si>
  <si>
    <t>Anno Sinistro</t>
  </si>
  <si>
    <t>Tipo Sinistro</t>
  </si>
  <si>
    <t>Linea di Business Polizza</t>
  </si>
  <si>
    <t>Compagnia Delegataria</t>
  </si>
  <si>
    <t>Garanzia Principale</t>
  </si>
  <si>
    <t>Garanzia Accessoria 1</t>
  </si>
  <si>
    <t>Garanzia Accessoria 2</t>
  </si>
  <si>
    <t>Causa Sinistro</t>
  </si>
  <si>
    <t>Descrizione Lesione</t>
  </si>
  <si>
    <t>Stato Sinistro</t>
  </si>
  <si>
    <t>Descrizione Stato Sinistro</t>
  </si>
  <si>
    <t>Valuta</t>
  </si>
  <si>
    <t>Franchigia</t>
  </si>
  <si>
    <t>Tipo Franchigia</t>
  </si>
  <si>
    <t>Riservato (DOVUTO)</t>
  </si>
  <si>
    <t>Tipo Riserva</t>
  </si>
  <si>
    <t>Pagato</t>
  </si>
  <si>
    <t>A.R.P.A.V. Veneto</t>
  </si>
  <si>
    <t>2015</t>
  </si>
  <si>
    <t>Employee Health &amp; Benefits</t>
  </si>
  <si>
    <t>Infortuni</t>
  </si>
  <si>
    <t>UnipolSai Div. Unipol</t>
  </si>
  <si>
    <t>Invalidita' Permanente</t>
  </si>
  <si>
    <t>Infortunio</t>
  </si>
  <si>
    <t>CHIUSO - LIQUIDATO</t>
  </si>
  <si>
    <t>Liquidato</t>
  </si>
  <si>
    <t>Euro</t>
  </si>
  <si>
    <t>Non Richiesta</t>
  </si>
  <si>
    <t>Netto Franchigia</t>
  </si>
  <si>
    <t>CHIUSO - SENZA SEGUITO</t>
  </si>
  <si>
    <t>Chiuso senza seguito - Intervento Legale</t>
  </si>
  <si>
    <t>2016</t>
  </si>
  <si>
    <t>UnipolSai Assicurazioni SpA</t>
  </si>
  <si>
    <t>trauma testa ?</t>
  </si>
  <si>
    <t>2018</t>
  </si>
  <si>
    <t>AM TRUST INTERNATIONAL UNDERWRITERS DAC</t>
  </si>
  <si>
    <t xml:space="preserve">liwve trauma distrativo lombare </t>
  </si>
  <si>
    <t>Chiuso senza seguito - Rinuncia al reclamo</t>
  </si>
  <si>
    <t>Spese Mediche da Infortunio</t>
  </si>
  <si>
    <t xml:space="preserve">TRAUMA ONTUSIVO CHIUSO CV </t>
  </si>
  <si>
    <t>2019</t>
  </si>
  <si>
    <t xml:space="preserve">TRAUMA DISTORSIVO CERVICALE  </t>
  </si>
  <si>
    <t>APERTO</t>
  </si>
  <si>
    <t>Attesa Documentazione</t>
  </si>
  <si>
    <t>trauma distorsivo cervico lombare e contusione nasale</t>
  </si>
  <si>
    <t>Chiuso senza seguito - Fuori Garanzia</t>
  </si>
  <si>
    <t xml:space="preserve">trauma rachide cervicale </t>
  </si>
  <si>
    <t>rachide cervicale</t>
  </si>
  <si>
    <t>2020</t>
  </si>
  <si>
    <t>NUM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</si>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</sst>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3" x14ac:knownFonts="1">
    <font>
      <sz val="10"/>
      <color rgb="FF000000"/>
      <name val="Arial"/>
    </font>
    <font>
      <sz val="7"/>
      <color rgb="FF333333"/>
      <name val="Arial"/>
    </font>
    <font>
      <b/>
      <sz val="7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164" fontId="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88900</xdr:rowOff>
    </xdr:from>
    <xdr:to>
      <xdr:col>11</xdr:col>
      <xdr:colOff>711200</xdr:colOff>
      <xdr:row>1</xdr:row>
      <xdr:rowOff>241300</xdr:rowOff>
    </xdr:to>
    <xdr:sp macro="" textlink="">
      <xdr:nvSpPr>
        <xdr:cNvPr id="2" name="CasellaDiTesto 1"/>
        <xdr:cNvSpPr txBox="1"/>
      </xdr:nvSpPr>
      <xdr:spPr>
        <a:xfrm>
          <a:off x="406400" y="88900"/>
          <a:ext cx="9601200" cy="292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>
              <a:solidFill>
                <a:srgbClr val="FF0000"/>
              </a:solidFill>
            </a:rPr>
            <a:t>Allegato 11.4 Situazione sinistri Lotto 4</a:t>
          </a:r>
          <a:r>
            <a:rPr lang="it-IT" sz="1100" b="1" baseline="0">
              <a:solidFill>
                <a:srgbClr val="FF0000"/>
              </a:solidFill>
            </a:rPr>
            <a:t> Polizza </a:t>
          </a:r>
          <a:r>
            <a:rPr lang="it-IT" sz="1100" b="1">
              <a:solidFill>
                <a:srgbClr val="FF0000"/>
              </a:solidFill>
            </a:rPr>
            <a:t>INFORTUNI CONDUCENTI DIRETTORI E DIPENDENTI - (periodo dal</a:t>
          </a:r>
          <a:r>
            <a:rPr lang="it-IT" sz="1100" b="1" baseline="0">
              <a:solidFill>
                <a:srgbClr val="FF0000"/>
              </a:solidFill>
            </a:rPr>
            <a:t> 31.03.2015 al 15.07.2020)</a:t>
          </a:r>
          <a:endParaRPr lang="it-IT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workbookViewId="0">
      <selection activeCell="O8" sqref="O8"/>
    </sheetView>
  </sheetViews>
  <sheetFormatPr defaultRowHeight="12.5" x14ac:dyDescent="0.25"/>
  <cols>
    <col min="1" max="1" width="5.81640625" customWidth="1"/>
    <col min="2" max="2" width="17.7265625" customWidth="1"/>
    <col min="3" max="3" width="10.7265625" customWidth="1"/>
    <col min="4" max="4" width="6.08984375" customWidth="1"/>
    <col min="5" max="5" width="19.08984375" customWidth="1"/>
    <col min="6" max="6" width="8.7265625" customWidth="1"/>
    <col min="7" max="7" width="21.54296875" customWidth="1"/>
    <col min="8" max="8" width="11.1796875" customWidth="1"/>
    <col min="9" max="11" width="10.7265625" customWidth="1"/>
    <col min="12" max="12" width="11.81640625" customWidth="1"/>
    <col min="13" max="13" width="32.81640625" customWidth="1"/>
    <col min="14" max="14" width="19.81640625" customWidth="1"/>
    <col min="15" max="15" width="28.36328125" customWidth="1"/>
    <col min="16" max="16" width="7.26953125" customWidth="1"/>
    <col min="17" max="17" width="8.36328125" customWidth="1"/>
    <col min="18" max="18" width="12.36328125" customWidth="1"/>
    <col min="19" max="19" width="6.453125" customWidth="1"/>
    <col min="20" max="20" width="14.1796875" customWidth="1"/>
    <col min="21" max="21" width="7.6328125" customWidth="1"/>
  </cols>
  <sheetData>
    <row r="1" spans="1:21" s="1" customFormat="1" ht="11.15" customHeight="1" x14ac:dyDescent="0.2"/>
    <row r="2" spans="1:21" s="1" customFormat="1" ht="21.9" customHeight="1" x14ac:dyDescent="0.2"/>
    <row r="3" spans="1:21" s="1" customFormat="1" ht="21.25" customHeight="1" x14ac:dyDescent="0.2">
      <c r="A3" s="2" t="s">
        <v>51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13" t="s">
        <v>5</v>
      </c>
      <c r="H3" s="13"/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</row>
    <row r="4" spans="1:21" s="1" customFormat="1" ht="17.5" customHeight="1" x14ac:dyDescent="0.2">
      <c r="A4" s="10" t="s">
        <v>52</v>
      </c>
      <c r="B4" s="3" t="s">
        <v>19</v>
      </c>
      <c r="C4" s="4">
        <v>42095</v>
      </c>
      <c r="D4" s="3" t="s">
        <v>20</v>
      </c>
      <c r="E4" s="3" t="s">
        <v>21</v>
      </c>
      <c r="F4" s="3" t="s">
        <v>22</v>
      </c>
      <c r="G4" s="12" t="s">
        <v>23</v>
      </c>
      <c r="H4" s="12"/>
      <c r="I4" s="3" t="s">
        <v>24</v>
      </c>
      <c r="J4" s="3"/>
      <c r="K4" s="3"/>
      <c r="L4" s="3" t="s">
        <v>25</v>
      </c>
      <c r="M4" s="3"/>
      <c r="N4" s="3" t="s">
        <v>26</v>
      </c>
      <c r="O4" s="3" t="s">
        <v>27</v>
      </c>
      <c r="P4" s="3" t="s">
        <v>28</v>
      </c>
      <c r="Q4" s="5">
        <v>0</v>
      </c>
      <c r="R4" s="3" t="s">
        <v>29</v>
      </c>
      <c r="S4" s="5">
        <v>0</v>
      </c>
      <c r="T4" s="3" t="s">
        <v>30</v>
      </c>
      <c r="U4" s="5">
        <v>7000</v>
      </c>
    </row>
    <row r="5" spans="1:21" s="1" customFormat="1" ht="17.5" customHeight="1" x14ac:dyDescent="0.2">
      <c r="A5" s="11" t="s">
        <v>53</v>
      </c>
      <c r="B5" s="6" t="s">
        <v>19</v>
      </c>
      <c r="C5" s="7">
        <v>42186</v>
      </c>
      <c r="D5" s="6" t="s">
        <v>20</v>
      </c>
      <c r="E5" s="6" t="s">
        <v>21</v>
      </c>
      <c r="F5" s="6" t="s">
        <v>22</v>
      </c>
      <c r="G5" s="14" t="s">
        <v>23</v>
      </c>
      <c r="H5" s="14"/>
      <c r="I5" s="6" t="s">
        <v>24</v>
      </c>
      <c r="J5" s="6"/>
      <c r="K5" s="6"/>
      <c r="L5" s="6" t="s">
        <v>25</v>
      </c>
      <c r="M5" s="6"/>
      <c r="N5" s="6" t="s">
        <v>31</v>
      </c>
      <c r="O5" s="6" t="s">
        <v>32</v>
      </c>
      <c r="P5" s="6" t="s">
        <v>28</v>
      </c>
      <c r="Q5" s="8">
        <v>0</v>
      </c>
      <c r="R5" s="6" t="s">
        <v>29</v>
      </c>
      <c r="S5" s="8">
        <v>0</v>
      </c>
      <c r="T5" s="6" t="s">
        <v>30</v>
      </c>
      <c r="U5" s="8">
        <v>0</v>
      </c>
    </row>
    <row r="6" spans="1:21" s="1" customFormat="1" ht="17.5" customHeight="1" x14ac:dyDescent="0.2">
      <c r="A6" s="10" t="s">
        <v>54</v>
      </c>
      <c r="B6" s="3" t="s">
        <v>19</v>
      </c>
      <c r="C6" s="4">
        <v>42493</v>
      </c>
      <c r="D6" s="3" t="s">
        <v>33</v>
      </c>
      <c r="E6" s="3" t="s">
        <v>21</v>
      </c>
      <c r="F6" s="3" t="s">
        <v>22</v>
      </c>
      <c r="G6" s="12" t="s">
        <v>34</v>
      </c>
      <c r="H6" s="12"/>
      <c r="I6" s="3" t="s">
        <v>24</v>
      </c>
      <c r="J6" s="3"/>
      <c r="K6" s="3"/>
      <c r="L6" s="3" t="s">
        <v>25</v>
      </c>
      <c r="M6" s="3" t="s">
        <v>35</v>
      </c>
      <c r="N6" s="3" t="s">
        <v>26</v>
      </c>
      <c r="O6" s="3" t="s">
        <v>27</v>
      </c>
      <c r="P6" s="3" t="s">
        <v>28</v>
      </c>
      <c r="Q6" s="5">
        <v>0</v>
      </c>
      <c r="R6" s="3" t="s">
        <v>29</v>
      </c>
      <c r="S6" s="5">
        <v>0</v>
      </c>
      <c r="T6" s="3" t="s">
        <v>30</v>
      </c>
      <c r="U6" s="5">
        <v>1421.11</v>
      </c>
    </row>
    <row r="7" spans="1:21" s="1" customFormat="1" ht="34.15" customHeight="1" x14ac:dyDescent="0.2">
      <c r="A7" s="10" t="s">
        <v>55</v>
      </c>
      <c r="B7" s="6" t="s">
        <v>19</v>
      </c>
      <c r="C7" s="7">
        <v>43230</v>
      </c>
      <c r="D7" s="6" t="s">
        <v>36</v>
      </c>
      <c r="E7" s="6" t="s">
        <v>21</v>
      </c>
      <c r="F7" s="6" t="s">
        <v>22</v>
      </c>
      <c r="G7" s="14" t="s">
        <v>37</v>
      </c>
      <c r="H7" s="14"/>
      <c r="I7" s="6" t="s">
        <v>24</v>
      </c>
      <c r="J7" s="6"/>
      <c r="K7" s="6"/>
      <c r="L7" s="6" t="s">
        <v>25</v>
      </c>
      <c r="M7" s="6" t="s">
        <v>38</v>
      </c>
      <c r="N7" s="6" t="s">
        <v>31</v>
      </c>
      <c r="O7" s="6" t="s">
        <v>39</v>
      </c>
      <c r="P7" s="6" t="s">
        <v>28</v>
      </c>
      <c r="Q7" s="8">
        <v>0</v>
      </c>
      <c r="R7" s="6" t="s">
        <v>29</v>
      </c>
      <c r="S7" s="8">
        <v>0</v>
      </c>
      <c r="T7" s="6" t="s">
        <v>30</v>
      </c>
      <c r="U7" s="8">
        <v>0</v>
      </c>
    </row>
    <row r="8" spans="1:21" s="1" customFormat="1" ht="34.15" customHeight="1" x14ac:dyDescent="0.2">
      <c r="A8" s="11" t="s">
        <v>56</v>
      </c>
      <c r="B8" s="3" t="s">
        <v>19</v>
      </c>
      <c r="C8" s="4">
        <v>43243</v>
      </c>
      <c r="D8" s="3" t="s">
        <v>36</v>
      </c>
      <c r="E8" s="3" t="s">
        <v>21</v>
      </c>
      <c r="F8" s="3" t="s">
        <v>22</v>
      </c>
      <c r="G8" s="12" t="s">
        <v>37</v>
      </c>
      <c r="H8" s="12"/>
      <c r="I8" s="3" t="s">
        <v>24</v>
      </c>
      <c r="J8" s="3" t="s">
        <v>40</v>
      </c>
      <c r="K8" s="3"/>
      <c r="L8" s="3" t="s">
        <v>25</v>
      </c>
      <c r="M8" s="3" t="s">
        <v>41</v>
      </c>
      <c r="N8" s="3" t="s">
        <v>31</v>
      </c>
      <c r="O8" s="3" t="s">
        <v>27</v>
      </c>
      <c r="P8" s="3" t="s">
        <v>28</v>
      </c>
      <c r="Q8" s="5">
        <v>0</v>
      </c>
      <c r="R8" s="3" t="s">
        <v>29</v>
      </c>
      <c r="S8" s="5">
        <v>0</v>
      </c>
      <c r="T8" s="3" t="s">
        <v>30</v>
      </c>
      <c r="U8" s="5">
        <v>14000</v>
      </c>
    </row>
    <row r="9" spans="1:21" s="1" customFormat="1" ht="34.15" customHeight="1" x14ac:dyDescent="0.2">
      <c r="A9" s="10" t="s">
        <v>57</v>
      </c>
      <c r="B9" s="6" t="s">
        <v>19</v>
      </c>
      <c r="C9" s="7">
        <v>43558</v>
      </c>
      <c r="D9" s="6" t="s">
        <v>42</v>
      </c>
      <c r="E9" s="6" t="s">
        <v>21</v>
      </c>
      <c r="F9" s="6" t="s">
        <v>22</v>
      </c>
      <c r="G9" s="14" t="s">
        <v>37</v>
      </c>
      <c r="H9" s="14"/>
      <c r="I9" s="6" t="s">
        <v>24</v>
      </c>
      <c r="J9" s="6" t="s">
        <v>40</v>
      </c>
      <c r="K9" s="6"/>
      <c r="L9" s="6" t="s">
        <v>25</v>
      </c>
      <c r="M9" s="6" t="s">
        <v>43</v>
      </c>
      <c r="N9" s="6" t="s">
        <v>44</v>
      </c>
      <c r="O9" s="6" t="s">
        <v>45</v>
      </c>
      <c r="P9" s="6" t="s">
        <v>28</v>
      </c>
      <c r="Q9" s="8">
        <v>0</v>
      </c>
      <c r="R9" s="6" t="s">
        <v>29</v>
      </c>
      <c r="S9" s="8">
        <v>4000</v>
      </c>
      <c r="T9" s="6" t="s">
        <v>30</v>
      </c>
      <c r="U9" s="8">
        <v>0</v>
      </c>
    </row>
    <row r="10" spans="1:21" s="1" customFormat="1" ht="34.15" customHeight="1" x14ac:dyDescent="0.2">
      <c r="A10" s="10" t="s">
        <v>58</v>
      </c>
      <c r="B10" s="3" t="s">
        <v>19</v>
      </c>
      <c r="C10" s="4">
        <v>43558</v>
      </c>
      <c r="D10" s="3" t="s">
        <v>42</v>
      </c>
      <c r="E10" s="3" t="s">
        <v>21</v>
      </c>
      <c r="F10" s="3" t="s">
        <v>22</v>
      </c>
      <c r="G10" s="12" t="s">
        <v>37</v>
      </c>
      <c r="H10" s="12"/>
      <c r="I10" s="3" t="s">
        <v>24</v>
      </c>
      <c r="J10" s="3" t="s">
        <v>40</v>
      </c>
      <c r="K10" s="3"/>
      <c r="L10" s="3" t="s">
        <v>25</v>
      </c>
      <c r="M10" s="3" t="s">
        <v>46</v>
      </c>
      <c r="N10" s="3" t="s">
        <v>31</v>
      </c>
      <c r="O10" s="3" t="s">
        <v>47</v>
      </c>
      <c r="P10" s="3" t="s">
        <v>28</v>
      </c>
      <c r="Q10" s="5">
        <v>0</v>
      </c>
      <c r="R10" s="3" t="s">
        <v>29</v>
      </c>
      <c r="S10" s="5">
        <v>3000</v>
      </c>
      <c r="T10" s="3" t="s">
        <v>30</v>
      </c>
      <c r="U10" s="5">
        <v>0</v>
      </c>
    </row>
    <row r="11" spans="1:21" s="1" customFormat="1" ht="34.15" customHeight="1" x14ac:dyDescent="0.2">
      <c r="A11" s="11" t="s">
        <v>59</v>
      </c>
      <c r="B11" s="6" t="s">
        <v>19</v>
      </c>
      <c r="C11" s="7">
        <v>43794</v>
      </c>
      <c r="D11" s="6" t="s">
        <v>42</v>
      </c>
      <c r="E11" s="6" t="s">
        <v>21</v>
      </c>
      <c r="F11" s="6" t="s">
        <v>22</v>
      </c>
      <c r="G11" s="14" t="s">
        <v>37</v>
      </c>
      <c r="H11" s="14"/>
      <c r="I11" s="6" t="s">
        <v>24</v>
      </c>
      <c r="J11" s="6" t="s">
        <v>40</v>
      </c>
      <c r="K11" s="6"/>
      <c r="L11" s="6" t="s">
        <v>25</v>
      </c>
      <c r="M11" s="6" t="s">
        <v>48</v>
      </c>
      <c r="N11" s="6" t="s">
        <v>44</v>
      </c>
      <c r="O11" s="6" t="s">
        <v>45</v>
      </c>
      <c r="P11" s="6" t="s">
        <v>28</v>
      </c>
      <c r="Q11" s="8">
        <v>0</v>
      </c>
      <c r="R11" s="6" t="s">
        <v>29</v>
      </c>
      <c r="S11" s="8">
        <v>300</v>
      </c>
      <c r="T11" s="6" t="s">
        <v>30</v>
      </c>
      <c r="U11" s="8">
        <v>0</v>
      </c>
    </row>
    <row r="12" spans="1:21" s="1" customFormat="1" ht="34.15" customHeight="1" x14ac:dyDescent="0.2">
      <c r="A12" s="10" t="s">
        <v>60</v>
      </c>
      <c r="B12" s="3" t="s">
        <v>19</v>
      </c>
      <c r="C12" s="4">
        <v>43794</v>
      </c>
      <c r="D12" s="3" t="s">
        <v>42</v>
      </c>
      <c r="E12" s="3" t="s">
        <v>21</v>
      </c>
      <c r="F12" s="3" t="s">
        <v>22</v>
      </c>
      <c r="G12" s="12" t="s">
        <v>37</v>
      </c>
      <c r="H12" s="12"/>
      <c r="I12" s="3" t="s">
        <v>24</v>
      </c>
      <c r="J12" s="3" t="s">
        <v>40</v>
      </c>
      <c r="K12" s="3"/>
      <c r="L12" s="3" t="s">
        <v>25</v>
      </c>
      <c r="M12" s="3" t="s">
        <v>49</v>
      </c>
      <c r="N12" s="3" t="s">
        <v>44</v>
      </c>
      <c r="O12" s="3" t="s">
        <v>45</v>
      </c>
      <c r="P12" s="3" t="s">
        <v>28</v>
      </c>
      <c r="Q12" s="5">
        <v>0</v>
      </c>
      <c r="R12" s="3" t="s">
        <v>29</v>
      </c>
      <c r="S12" s="5">
        <v>2000</v>
      </c>
      <c r="T12" s="3" t="s">
        <v>30</v>
      </c>
      <c r="U12" s="5">
        <v>0</v>
      </c>
    </row>
    <row r="13" spans="1:21" s="1" customFormat="1" ht="34.15" customHeight="1" x14ac:dyDescent="0.2">
      <c r="A13" s="10" t="s">
        <v>61</v>
      </c>
      <c r="B13" s="6" t="s">
        <v>19</v>
      </c>
      <c r="C13" s="7">
        <v>43882</v>
      </c>
      <c r="D13" s="6" t="s">
        <v>50</v>
      </c>
      <c r="E13" s="6" t="s">
        <v>21</v>
      </c>
      <c r="F13" s="6" t="s">
        <v>22</v>
      </c>
      <c r="G13" s="14" t="s">
        <v>37</v>
      </c>
      <c r="H13" s="14"/>
      <c r="I13" s="6" t="s">
        <v>24</v>
      </c>
      <c r="J13" s="6" t="s">
        <v>40</v>
      </c>
      <c r="K13" s="6"/>
      <c r="L13" s="6" t="s">
        <v>25</v>
      </c>
      <c r="M13" s="6"/>
      <c r="N13" s="6" t="s">
        <v>44</v>
      </c>
      <c r="O13" s="6" t="s">
        <v>45</v>
      </c>
      <c r="P13" s="6" t="s">
        <v>28</v>
      </c>
      <c r="Q13" s="8">
        <v>0</v>
      </c>
      <c r="R13" s="6" t="s">
        <v>29</v>
      </c>
      <c r="S13" s="8">
        <v>300</v>
      </c>
      <c r="T13" s="6" t="s">
        <v>30</v>
      </c>
      <c r="U13" s="8">
        <v>0</v>
      </c>
    </row>
    <row r="14" spans="1:21" s="1" customFormat="1" ht="28.75" customHeight="1" x14ac:dyDescent="0.2">
      <c r="S14" s="9">
        <f>SUM(S4:S13)</f>
        <v>9600</v>
      </c>
      <c r="U14" s="9">
        <f t="shared" ref="U14" si="0">SUM(U4:U13)</f>
        <v>22421.11</v>
      </c>
    </row>
  </sheetData>
  <mergeCells count="11">
    <mergeCell ref="G9:H9"/>
    <mergeCell ref="G10:H10"/>
    <mergeCell ref="G11:H11"/>
    <mergeCell ref="G12:H12"/>
    <mergeCell ref="G13:H13"/>
    <mergeCell ref="G8:H8"/>
    <mergeCell ref="G3:H3"/>
    <mergeCell ref="G4:H4"/>
    <mergeCell ref="G5:H5"/>
    <mergeCell ref="G6:H6"/>
    <mergeCell ref="G7:H7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 Sinistri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Presta, Paolo</cp:lastModifiedBy>
  <dcterms:created xsi:type="dcterms:W3CDTF">2020-07-15T10:51:42Z</dcterms:created>
  <dcterms:modified xsi:type="dcterms:W3CDTF">2020-09-15T11:05:35Z</dcterms:modified>
</cp:coreProperties>
</file>