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700" tabRatio="626" activeTab="0"/>
  </bookViews>
  <sheets>
    <sheet name="LAGHI ELEMNTI CHIMICI 2010_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<sst xmlns="http://schemas.openxmlformats.org/spreadsheetml/2006/main" count="33" uniqueCount="25">
  <si>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TRIENNIO 2010-2012</t>
  </si>
  <si>
    <t>LAGO DI FIMON</t>
  </si>
  <si>
    <t>LAGO DEL CORLO</t>
  </si>
  <si>
    <t>LAGO DI LAGO</t>
  </si>
  <si>
    <t>LAGO DI SANTA MARIA</t>
  </si>
  <si>
    <t>LAGO DI SANTA CROCE</t>
  </si>
  <si>
    <t>LAGO DI SANTA CATERINA</t>
  </si>
  <si>
    <t>LAGO DEL MIS</t>
  </si>
  <si>
    <t>LAGO DI CENTRO CADORE</t>
  </si>
  <si>
    <t>LAGO DI ALLEGHE</t>
  </si>
  <si>
    <t>LAGO DI MISURINA</t>
  </si>
  <si>
    <t>LAGO DEL FRASSINO</t>
  </si>
  <si>
    <t>Provincia</t>
  </si>
  <si>
    <t>VI</t>
  </si>
  <si>
    <t>VR</t>
  </si>
  <si>
    <t>TV</t>
  </si>
  <si>
    <t>BL</t>
  </si>
  <si>
    <t>% STAZIONI  MONITORATE</t>
  </si>
  <si>
    <t>Numero di stazioni che ricadono nei diversi giudizi per gli Elementi Chimici a sostegno dello Stato Ecologico nei laghi del Veneto ai sensi del D.L.gs. 152/06. Triennio 2010-2012</t>
  </si>
  <si>
    <t>LAGO DI GARDA (Veneto)</t>
  </si>
  <si>
    <t xml:space="preserve"> STAZIONI MONITORATE</t>
  </si>
  <si>
    <t>TOTALE SITI</t>
  </si>
  <si>
    <t>ELEVATO</t>
  </si>
  <si>
    <t xml:space="preserve"> BUONO</t>
  </si>
  <si>
    <t>SUFFICIENTE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</si>
</sst>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</numFmts>
  <fonts count="4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9" fontId="0" fillId="0" borderId="0" xfId="50" applyFont="1" applyAlignment="1">
      <alignment/>
    </xf>
    <xf numFmtId="0" fontId="5" fillId="33" borderId="10" xfId="0" applyFont="1" applyFill="1" applyBorder="1" applyAlignment="1">
      <alignment horizontal="center"/>
    </xf>
    <xf numFmtId="9" fontId="5" fillId="33" borderId="11" xfId="0" applyNumberFormat="1" applyFont="1" applyFill="1" applyBorder="1" applyAlignment="1">
      <alignment horizontal="center"/>
    </xf>
    <xf numFmtId="9" fontId="5" fillId="33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 wrapText="1"/>
    </xf>
    <xf numFmtId="43" fontId="0" fillId="0" borderId="10" xfId="45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 horizontal="center" wrapText="1"/>
    </xf>
    <xf numFmtId="175" fontId="5" fillId="33" borderId="21" xfId="61" applyFont="1" applyFill="1" applyBorder="1" applyAlignment="1">
      <alignment horizontal="left" wrapText="1"/>
    </xf>
    <xf numFmtId="175" fontId="5" fillId="33" borderId="10" xfId="61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12.00390625" style="0" customWidth="1"/>
    <col min="2" max="2" width="25.57421875" style="0" bestFit="1" customWidth="1"/>
    <col min="3" max="6" width="14.140625" style="0" customWidth="1"/>
    <col min="8" max="8" width="7.00390625" style="0" bestFit="1" customWidth="1"/>
  </cols>
  <sheetData>
    <row r="1" spans="1:6" ht="30.75" customHeight="1">
      <c r="A1" s="36" t="s">
        <v>18</v>
      </c>
      <c r="B1" s="36"/>
      <c r="C1" s="36"/>
      <c r="D1" s="36"/>
      <c r="E1" s="36"/>
      <c r="F1" s="36"/>
    </row>
    <row r="2" ht="13.5" thickBot="1">
      <c r="G2" s="2"/>
    </row>
    <row r="3" spans="1:6" ht="46.5" customHeight="1" thickBot="1">
      <c r="A3" s="20" t="s">
        <v>12</v>
      </c>
      <c r="B3" s="21" t="s">
        <v>0</v>
      </c>
      <c r="C3" s="34" t="s">
        <v>22</v>
      </c>
      <c r="D3" s="35" t="s">
        <v>23</v>
      </c>
      <c r="E3" s="22" t="s">
        <v>24</v>
      </c>
      <c r="F3" s="23" t="s">
        <v>21</v>
      </c>
    </row>
    <row r="4" spans="1:6" ht="12.75" customHeight="1">
      <c r="A4" s="24" t="s">
        <v>16</v>
      </c>
      <c r="B4" s="25" t="s">
        <v>2</v>
      </c>
      <c r="C4" s="33"/>
      <c r="D4" s="26">
        <v>1</v>
      </c>
      <c r="E4" s="27"/>
      <c r="F4" s="28">
        <f aca="true" t="shared" si="0" ref="F4:F17">SUM(C4:E4)</f>
        <v>1</v>
      </c>
    </row>
    <row r="5" spans="1:6" ht="12.75">
      <c r="A5" s="29" t="s">
        <v>16</v>
      </c>
      <c r="B5" s="15" t="s">
        <v>7</v>
      </c>
      <c r="C5" s="8">
        <v>1</v>
      </c>
      <c r="D5" s="10"/>
      <c r="E5" s="13"/>
      <c r="F5" s="30">
        <f t="shared" si="0"/>
        <v>1</v>
      </c>
    </row>
    <row r="6" spans="1:6" ht="12.75">
      <c r="A6" s="29" t="s">
        <v>16</v>
      </c>
      <c r="B6" s="15" t="s">
        <v>9</v>
      </c>
      <c r="C6" s="8"/>
      <c r="D6" s="10">
        <v>1</v>
      </c>
      <c r="E6" s="13"/>
      <c r="F6" s="30">
        <f t="shared" si="0"/>
        <v>1</v>
      </c>
    </row>
    <row r="7" spans="1:6" ht="12.75">
      <c r="A7" s="29" t="s">
        <v>16</v>
      </c>
      <c r="B7" s="15" t="s">
        <v>8</v>
      </c>
      <c r="C7" s="8"/>
      <c r="D7" s="10">
        <v>1</v>
      </c>
      <c r="E7" s="13"/>
      <c r="F7" s="30">
        <f t="shared" si="0"/>
        <v>1</v>
      </c>
    </row>
    <row r="8" spans="1:6" ht="12.75">
      <c r="A8" s="29" t="s">
        <v>16</v>
      </c>
      <c r="B8" s="15" t="s">
        <v>10</v>
      </c>
      <c r="C8" s="8">
        <v>1</v>
      </c>
      <c r="D8" s="10"/>
      <c r="E8" s="13"/>
      <c r="F8" s="30">
        <f t="shared" si="0"/>
        <v>1</v>
      </c>
    </row>
    <row r="9" spans="1:6" ht="12.75">
      <c r="A9" s="29" t="s">
        <v>16</v>
      </c>
      <c r="B9" s="15" t="s">
        <v>6</v>
      </c>
      <c r="C9" s="8">
        <v>1</v>
      </c>
      <c r="D9" s="10"/>
      <c r="E9" s="14"/>
      <c r="F9" s="30">
        <f t="shared" si="0"/>
        <v>1</v>
      </c>
    </row>
    <row r="10" spans="1:6" ht="12.75">
      <c r="A10" s="29" t="s">
        <v>16</v>
      </c>
      <c r="B10" s="15" t="s">
        <v>5</v>
      </c>
      <c r="C10" s="8"/>
      <c r="D10" s="10">
        <v>1</v>
      </c>
      <c r="E10" s="13"/>
      <c r="F10" s="30">
        <f t="shared" si="0"/>
        <v>1</v>
      </c>
    </row>
    <row r="11" spans="1:6" ht="12.75">
      <c r="A11" s="29" t="s">
        <v>15</v>
      </c>
      <c r="B11" s="15" t="s">
        <v>3</v>
      </c>
      <c r="C11" s="8"/>
      <c r="D11" s="10">
        <v>1</v>
      </c>
      <c r="E11" s="13"/>
      <c r="F11" s="30">
        <f t="shared" si="0"/>
        <v>1</v>
      </c>
    </row>
    <row r="12" spans="1:6" ht="12.75">
      <c r="A12" s="29" t="s">
        <v>15</v>
      </c>
      <c r="B12" s="15" t="s">
        <v>4</v>
      </c>
      <c r="C12" s="8"/>
      <c r="D12" s="10">
        <v>1</v>
      </c>
      <c r="E12" s="13"/>
      <c r="F12" s="30">
        <f t="shared" si="0"/>
        <v>1</v>
      </c>
    </row>
    <row r="13" spans="1:6" ht="12.75">
      <c r="A13" s="29" t="s">
        <v>13</v>
      </c>
      <c r="B13" s="15" t="s">
        <v>1</v>
      </c>
      <c r="C13" s="17"/>
      <c r="D13" s="18">
        <v>1</v>
      </c>
      <c r="E13" s="19"/>
      <c r="F13" s="30">
        <f t="shared" si="0"/>
        <v>1</v>
      </c>
    </row>
    <row r="14" spans="1:6" ht="12.75">
      <c r="A14" s="29" t="s">
        <v>14</v>
      </c>
      <c r="B14" s="15" t="s">
        <v>11</v>
      </c>
      <c r="C14" s="8"/>
      <c r="D14" s="10">
        <v>1</v>
      </c>
      <c r="E14" s="10"/>
      <c r="F14" s="30">
        <f t="shared" si="0"/>
        <v>1</v>
      </c>
    </row>
    <row r="15" spans="1:6" ht="13.5" thickBot="1">
      <c r="A15" s="31" t="s">
        <v>14</v>
      </c>
      <c r="B15" s="16" t="s">
        <v>19</v>
      </c>
      <c r="C15" s="9">
        <v>1</v>
      </c>
      <c r="D15" s="11">
        <v>1</v>
      </c>
      <c r="E15" s="11"/>
      <c r="F15" s="32">
        <f t="shared" si="0"/>
        <v>2</v>
      </c>
    </row>
    <row r="16" spans="1:6" ht="15">
      <c r="A16" s="37" t="s">
        <v>20</v>
      </c>
      <c r="B16" s="38"/>
      <c r="C16" s="5">
        <f>SUM(C4:C15)</f>
        <v>4</v>
      </c>
      <c r="D16" s="5">
        <f>SUM(D4:D15)</f>
        <v>9</v>
      </c>
      <c r="E16" s="5">
        <f>SUM(E4:E15)</f>
        <v>0</v>
      </c>
      <c r="F16" s="12">
        <f t="shared" si="0"/>
        <v>13</v>
      </c>
    </row>
    <row r="17" spans="1:6" ht="15.75" thickBot="1">
      <c r="A17" s="39" t="s">
        <v>17</v>
      </c>
      <c r="B17" s="40"/>
      <c r="C17" s="6">
        <f>+C16/$F$16</f>
        <v>0.3076923076923077</v>
      </c>
      <c r="D17" s="6">
        <f>+D16/$F$16</f>
        <v>0.6923076923076923</v>
      </c>
      <c r="E17" s="6">
        <f>+E16/$F$16</f>
        <v>0</v>
      </c>
      <c r="F17" s="7">
        <f t="shared" si="0"/>
        <v>1</v>
      </c>
    </row>
    <row r="18" ht="12.75">
      <c r="F18" s="3"/>
    </row>
    <row r="19" ht="12.75">
      <c r="F19" s="4"/>
    </row>
    <row r="49" spans="3:4" ht="12.75">
      <c r="C49" s="1"/>
      <c r="D49" s="1"/>
    </row>
  </sheetData>
  <sheetProtection/>
  <mergeCells count="3">
    <mergeCell ref="A1:F1"/>
    <mergeCell ref="A16:B16"/>
    <mergeCell ref="A17:B1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2013-05-30T09:10:39Z</cp:lastPrinted>
  <dcterms:created xsi:type="dcterms:W3CDTF">1996-11-05T10:16:36Z</dcterms:created>
  <dcterms:modified xsi:type="dcterms:W3CDTF">2013-10-03T05:47:57Z</dcterms:modified>
  <cp:category/>
  <cp:version/>
  <cp:contentType/>
  <cp:contentStatus/>
</cp:coreProperties>
</file>