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355" windowHeight="5700" tabRatio="626" activeTab="0"/>
  </bookViews>
  <sheets>
    <sheet name="ELEMNTI CHIMICI 2010_201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<sst xmlns="http://schemas.openxmlformats.org/spreadsheetml/2006/main" count="21" uniqueCount="21">
  <si>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TOTALE</t>
  </si>
  <si>
    <t>ADIGE</t>
  </si>
  <si>
    <t>BACINO SCOLANTE NELLA LAGUNA DI VENEZIA</t>
  </si>
  <si>
    <t>FISSERO - TARTARO - CANALBIANCO</t>
  </si>
  <si>
    <t>LEMENE</t>
  </si>
  <si>
    <t>LIVENZA</t>
  </si>
  <si>
    <t>PIANURA TRA LIVENZA E PIAVE</t>
  </si>
  <si>
    <t>PIAVE</t>
  </si>
  <si>
    <t>PO</t>
  </si>
  <si>
    <t>SILE</t>
  </si>
  <si>
    <t>BRENTA</t>
  </si>
  <si>
    <t>FRATTA GORZONE</t>
  </si>
  <si>
    <t>BACCHIGLIONE</t>
  </si>
  <si>
    <t>TOTALE CORPI IDRCI MONITORATI</t>
  </si>
  <si>
    <t>% CORPI IDRICI MONITORATI</t>
  </si>
  <si>
    <t>BUONO</t>
  </si>
  <si>
    <t>TRIENNIO 2010-2012</t>
  </si>
  <si>
    <t>Bacino idrografico</t>
  </si>
  <si>
    <t>ELEVATO</t>
  </si>
  <si>
    <t>SUFFICIENTE</t>
  </si>
  <si>
    <t>Numero di corpi idrici che ricadono nei diversi giudizi per gli Elementi Chimici a sostegno dello Stato Ecologico per bacino idrografico del Veneto ai sensi del D.L.gs. 152/06. Triennio 2010-2012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</si>
</sst>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[$-410]dddd\ d\ mmmm\ yyyy"/>
    <numFmt numFmtId="195" formatCode="0.0"/>
    <numFmt numFmtId="196" formatCode="0.000"/>
    <numFmt numFmtId="197" formatCode="0.0000"/>
    <numFmt numFmtId="198" formatCode="0.00000"/>
    <numFmt numFmtId="199" formatCode="&quot;€&quot;\ #,##0"/>
    <numFmt numFmtId="200" formatCode="\%"/>
    <numFmt numFmtId="201" formatCode="0.0%"/>
    <numFmt numFmtId="202" formatCode="dddd\,\ mmmm\ dd\,\ yyyy"/>
  </numFmts>
  <fonts count="42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Arial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wrapText="1"/>
    </xf>
    <xf numFmtId="9" fontId="0" fillId="0" borderId="0" xfId="50" applyFont="1" applyAlignment="1">
      <alignment/>
    </xf>
    <xf numFmtId="0" fontId="5" fillId="33" borderId="10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center"/>
    </xf>
    <xf numFmtId="9" fontId="5" fillId="33" borderId="12" xfId="0" applyNumberFormat="1" applyFont="1" applyFill="1" applyBorder="1" applyAlignment="1">
      <alignment horizontal="center"/>
    </xf>
    <xf numFmtId="9" fontId="5" fillId="33" borderId="13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left" wrapText="1"/>
    </xf>
    <xf numFmtId="0" fontId="0" fillId="0" borderId="21" xfId="0" applyFill="1" applyBorder="1" applyAlignment="1">
      <alignment horizontal="center"/>
    </xf>
    <xf numFmtId="0" fontId="0" fillId="0" borderId="21" xfId="0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left" wrapText="1"/>
    </xf>
    <xf numFmtId="9" fontId="0" fillId="0" borderId="0" xfId="5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/>
    </xf>
    <xf numFmtId="0" fontId="0" fillId="34" borderId="18" xfId="0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left" vertical="center" wrapText="1"/>
    </xf>
    <xf numFmtId="0" fontId="3" fillId="35" borderId="27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3" fillId="36" borderId="28" xfId="0" applyFont="1" applyFill="1" applyBorder="1" applyAlignment="1">
      <alignment horizontal="center" vertical="center"/>
    </xf>
    <xf numFmtId="0" fontId="3" fillId="37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textRotation="90" wrapText="1"/>
    </xf>
    <xf numFmtId="0" fontId="3" fillId="33" borderId="31" xfId="0" applyFont="1" applyFill="1" applyBorder="1" applyAlignment="1">
      <alignment horizontal="center" vertical="center" textRotation="90" wrapText="1"/>
    </xf>
    <xf numFmtId="0" fontId="3" fillId="33" borderId="32" xfId="0" applyFont="1" applyFill="1" applyBorder="1" applyAlignment="1">
      <alignment horizontal="center" vertical="center" textRotation="90" wrapText="1"/>
    </xf>
    <xf numFmtId="0" fontId="5" fillId="38" borderId="0" xfId="0" applyFont="1" applyFill="1" applyAlignment="1">
      <alignment horizontal="center" wrapText="1"/>
    </xf>
    <xf numFmtId="0" fontId="41" fillId="0" borderId="0" xfId="0" applyFont="1" applyAlignment="1">
      <alignment horizontal="center" readingOrder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3.57421875" style="0" customWidth="1"/>
    <col min="2" max="2" width="47.57421875" style="0" bestFit="1" customWidth="1"/>
    <col min="3" max="4" width="13.7109375" style="0" customWidth="1"/>
    <col min="5" max="6" width="13.28125" style="0" customWidth="1"/>
  </cols>
  <sheetData>
    <row r="1" spans="2:6" ht="30.75" customHeight="1">
      <c r="B1" s="36" t="s">
        <v>20</v>
      </c>
      <c r="C1" s="36"/>
      <c r="D1" s="36"/>
      <c r="E1" s="36"/>
      <c r="F1" s="36"/>
    </row>
    <row r="2" ht="13.5" thickBot="1">
      <c r="G2" s="4"/>
    </row>
    <row r="3" spans="2:7" ht="42" customHeight="1" thickBot="1">
      <c r="B3" s="28" t="s">
        <v>16</v>
      </c>
      <c r="C3" s="29" t="s">
        <v>18</v>
      </c>
      <c r="D3" s="31" t="s">
        <v>15</v>
      </c>
      <c r="E3" s="32" t="s">
        <v>19</v>
      </c>
      <c r="F3" s="24" t="s">
        <v>0</v>
      </c>
      <c r="G3" s="3"/>
    </row>
    <row r="4" spans="1:7" ht="12.75">
      <c r="A4" s="33" t="s">
        <v>17</v>
      </c>
      <c r="B4" s="18" t="s">
        <v>1</v>
      </c>
      <c r="C4" s="19">
        <v>3</v>
      </c>
      <c r="D4" s="30">
        <v>22</v>
      </c>
      <c r="E4" s="25"/>
      <c r="F4" s="20">
        <f>SUM(C4:E4)</f>
        <v>25</v>
      </c>
      <c r="G4" s="23"/>
    </row>
    <row r="5" spans="1:7" ht="12.75">
      <c r="A5" s="34"/>
      <c r="B5" s="13" t="s">
        <v>12</v>
      </c>
      <c r="C5" s="11"/>
      <c r="D5" s="16">
        <v>32</v>
      </c>
      <c r="E5" s="26">
        <v>7</v>
      </c>
      <c r="F5" s="20">
        <f aca="true" t="shared" si="0" ref="F5:F15">SUM(C5:E5)</f>
        <v>39</v>
      </c>
      <c r="G5" s="23"/>
    </row>
    <row r="6" spans="1:7" ht="12.75">
      <c r="A6" s="34"/>
      <c r="B6" s="13" t="s">
        <v>2</v>
      </c>
      <c r="C6" s="11">
        <v>1</v>
      </c>
      <c r="D6" s="16">
        <v>16</v>
      </c>
      <c r="E6" s="26">
        <v>22</v>
      </c>
      <c r="F6" s="20">
        <f t="shared" si="0"/>
        <v>39</v>
      </c>
      <c r="G6" s="23"/>
    </row>
    <row r="7" spans="1:7" ht="12.75">
      <c r="A7" s="34"/>
      <c r="B7" s="13" t="s">
        <v>10</v>
      </c>
      <c r="C7" s="11">
        <v>3</v>
      </c>
      <c r="D7" s="16">
        <v>17</v>
      </c>
      <c r="E7" s="26">
        <v>2</v>
      </c>
      <c r="F7" s="20">
        <f t="shared" si="0"/>
        <v>22</v>
      </c>
      <c r="G7" s="23"/>
    </row>
    <row r="8" spans="1:7" ht="12.75">
      <c r="A8" s="34"/>
      <c r="B8" s="14" t="s">
        <v>3</v>
      </c>
      <c r="C8" s="11"/>
      <c r="D8" s="16">
        <v>23</v>
      </c>
      <c r="E8" s="26">
        <v>2</v>
      </c>
      <c r="F8" s="20">
        <f t="shared" si="0"/>
        <v>25</v>
      </c>
      <c r="G8" s="23"/>
    </row>
    <row r="9" spans="1:7" ht="12.75">
      <c r="A9" s="34"/>
      <c r="B9" s="13" t="s">
        <v>11</v>
      </c>
      <c r="C9" s="11"/>
      <c r="D9" s="16">
        <v>18</v>
      </c>
      <c r="E9" s="27">
        <v>5</v>
      </c>
      <c r="F9" s="20">
        <f t="shared" si="0"/>
        <v>23</v>
      </c>
      <c r="G9" s="23"/>
    </row>
    <row r="10" spans="1:7" ht="12.75">
      <c r="A10" s="34"/>
      <c r="B10" s="13" t="s">
        <v>4</v>
      </c>
      <c r="C10" s="11">
        <v>1</v>
      </c>
      <c r="D10" s="16">
        <v>4</v>
      </c>
      <c r="E10" s="26">
        <v>3</v>
      </c>
      <c r="F10" s="20">
        <f t="shared" si="0"/>
        <v>8</v>
      </c>
      <c r="G10" s="23"/>
    </row>
    <row r="11" spans="1:7" ht="12.75">
      <c r="A11" s="34"/>
      <c r="B11" s="13" t="s">
        <v>5</v>
      </c>
      <c r="C11" s="11">
        <v>3</v>
      </c>
      <c r="D11" s="16">
        <v>6</v>
      </c>
      <c r="E11" s="26">
        <v>3</v>
      </c>
      <c r="F11" s="20">
        <f t="shared" si="0"/>
        <v>12</v>
      </c>
      <c r="G11" s="23"/>
    </row>
    <row r="12" spans="1:7" ht="12.75">
      <c r="A12" s="34"/>
      <c r="B12" s="13" t="s">
        <v>6</v>
      </c>
      <c r="C12" s="11"/>
      <c r="D12" s="16">
        <v>1</v>
      </c>
      <c r="E12" s="26"/>
      <c r="F12" s="20">
        <f t="shared" si="0"/>
        <v>1</v>
      </c>
      <c r="G12" s="23"/>
    </row>
    <row r="13" spans="1:7" ht="12.75">
      <c r="A13" s="34"/>
      <c r="B13" s="13" t="s">
        <v>7</v>
      </c>
      <c r="C13" s="11">
        <v>38</v>
      </c>
      <c r="D13" s="16">
        <v>8</v>
      </c>
      <c r="E13" s="26"/>
      <c r="F13" s="20">
        <f t="shared" si="0"/>
        <v>46</v>
      </c>
      <c r="G13" s="23"/>
    </row>
    <row r="14" spans="1:7" ht="12.75">
      <c r="A14" s="34"/>
      <c r="B14" s="13" t="s">
        <v>8</v>
      </c>
      <c r="C14" s="11"/>
      <c r="D14" s="16">
        <v>7</v>
      </c>
      <c r="E14" s="16">
        <v>2</v>
      </c>
      <c r="F14" s="20">
        <f t="shared" si="0"/>
        <v>9</v>
      </c>
      <c r="G14" s="23"/>
    </row>
    <row r="15" spans="1:7" ht="13.5" thickBot="1">
      <c r="A15" s="35"/>
      <c r="B15" s="15" t="s">
        <v>9</v>
      </c>
      <c r="C15" s="12">
        <v>1</v>
      </c>
      <c r="D15" s="17">
        <v>19</v>
      </c>
      <c r="E15" s="17"/>
      <c r="F15" s="20">
        <f t="shared" si="0"/>
        <v>20</v>
      </c>
      <c r="G15" s="23"/>
    </row>
    <row r="16" spans="2:7" ht="15">
      <c r="B16" s="7" t="s">
        <v>13</v>
      </c>
      <c r="C16" s="8">
        <f>SUM(C4:C15)</f>
        <v>50</v>
      </c>
      <c r="D16" s="8">
        <f>SUM(D4:D15)</f>
        <v>173</v>
      </c>
      <c r="E16" s="8">
        <f>SUM(E4:E15)</f>
        <v>46</v>
      </c>
      <c r="F16" s="21">
        <f>SUM(C16:E16)</f>
        <v>269</v>
      </c>
      <c r="G16" s="2"/>
    </row>
    <row r="17" spans="2:6" ht="15.75" thickBot="1">
      <c r="B17" s="22" t="s">
        <v>14</v>
      </c>
      <c r="C17" s="9">
        <f>+C16/$F$16</f>
        <v>0.18587360594795538</v>
      </c>
      <c r="D17" s="9">
        <f>+D16/$F$16</f>
        <v>0.6431226765799256</v>
      </c>
      <c r="E17" s="9">
        <f>+E16/$F$16</f>
        <v>0.17100371747211895</v>
      </c>
      <c r="F17" s="10">
        <f>SUM(C17:E17)</f>
        <v>0.9999999999999999</v>
      </c>
    </row>
    <row r="18" spans="6:13" ht="18">
      <c r="F18" s="5"/>
      <c r="M18" s="37"/>
    </row>
    <row r="19" spans="6:13" ht="18">
      <c r="F19" s="6"/>
      <c r="M19" s="37"/>
    </row>
    <row r="20" ht="18">
      <c r="M20" s="37"/>
    </row>
    <row r="49" spans="3:4" ht="12.75">
      <c r="C49" s="1"/>
      <c r="D49" s="1"/>
    </row>
  </sheetData>
  <sheetProtection/>
  <mergeCells count="2">
    <mergeCell ref="A4:A15"/>
    <mergeCell ref="B1:F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72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2013-05-30T09:10:39Z</cp:lastPrinted>
  <dcterms:created xsi:type="dcterms:W3CDTF">1996-11-05T10:16:36Z</dcterms:created>
  <dcterms:modified xsi:type="dcterms:W3CDTF">2013-09-26T06:56:15Z</dcterms:modified>
  <cp:category/>
  <cp:version/>
  <cp:contentType/>
  <cp:contentStatus/>
</cp:coreProperties>
</file>