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355" windowHeight="5700" tabRatio="626" activeTab="0"/>
  </bookViews>
  <sheets>
    <sheet name="N.CORPI IDR._LIMeco_2010_201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<sst xmlns="http://schemas.openxmlformats.org/spreadsheetml/2006/main" count="35" uniqueCount="35">
  <si>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livello 1</t>
  </si>
  <si>
    <t>livello 2</t>
  </si>
  <si>
    <t>livello 3</t>
  </si>
  <si>
    <t>livello 4</t>
  </si>
  <si>
    <t>livello 5</t>
  </si>
  <si>
    <t>Elevato</t>
  </si>
  <si>
    <t>Buono</t>
  </si>
  <si>
    <t>Sufficiente</t>
  </si>
  <si>
    <t>Scarso</t>
  </si>
  <si>
    <t>Cattivo</t>
  </si>
  <si>
    <t>&lt;0,17</t>
  </si>
  <si>
    <t>≥ 0,66</t>
  </si>
  <si>
    <t>≥ 0,50</t>
  </si>
  <si>
    <t>≥ 0,33</t>
  </si>
  <si>
    <t>≥ 0,17</t>
  </si>
  <si>
    <t>TOTALE</t>
  </si>
  <si>
    <t>Bacini idrografici</t>
  </si>
  <si>
    <t>Numero di corpi idrici che ricadono nei diversi Livelli di Inquinamento dai Macrodescrittori per lo stato ecologico (LIMeco) per bacino idrografico del Veneto. Triennio 2010-2012</t>
  </si>
  <si>
    <t>ADIGE</t>
  </si>
  <si>
    <t>BACINO SCOLANTE NELLA LAGUNA DI VENEZIA</t>
  </si>
  <si>
    <t>FISSERO - TARTARO - CANALBIANCO</t>
  </si>
  <si>
    <t>LEMENE</t>
  </si>
  <si>
    <t>LIVENZA</t>
  </si>
  <si>
    <t>PIANURA TRA LIVENZA E PIAVE</t>
  </si>
  <si>
    <t>PIAVE</t>
  </si>
  <si>
    <t>PO</t>
  </si>
  <si>
    <t>SILE</t>
  </si>
  <si>
    <t>BRENTA</t>
  </si>
  <si>
    <t>FRATTA GORZONE</t>
  </si>
  <si>
    <t>BACCHIGLIONE</t>
  </si>
  <si>
    <t>TRIENNIO 2010-2012</t>
  </si>
  <si>
    <t>LIVELLI</t>
  </si>
  <si>
    <t>PUNTEGGI ASSOCIATI</t>
  </si>
  <si>
    <t>TOTALE CORPI IDRCI MONITORATI</t>
  </si>
  <si>
    <t>% CORPI IDRICI MONITORATI</t>
  </si>
</sst>
</file>

<file path=xl/styles.xml><?xml version="1.0" encoding="utf-8"?>
<styleSheet xmlns="http://schemas.openxmlformats.org/spreadsheetml/2006/main">
  <numFmts count="4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[$-410]dddd\ d\ mmmm\ yyyy"/>
    <numFmt numFmtId="195" formatCode="0.0"/>
    <numFmt numFmtId="196" formatCode="0.000"/>
    <numFmt numFmtId="197" formatCode="0.0000"/>
    <numFmt numFmtId="198" formatCode="0.00000"/>
    <numFmt numFmtId="199" formatCode="&quot;€&quot;\ #,##0"/>
    <numFmt numFmtId="200" formatCode="\%"/>
    <numFmt numFmtId="201" formatCode="0.0%"/>
    <numFmt numFmtId="202" formatCode="dddd\,\ mmmm\ dd\,\ yyyy"/>
  </numFmts>
  <fonts count="40">
    <font>
      <sz val="10"/>
      <name val="Arial"/>
      <family val="0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9" fontId="0" fillId="0" borderId="0" xfId="50" applyFont="1" applyAlignment="1">
      <alignment/>
    </xf>
    <xf numFmtId="0" fontId="3" fillId="37" borderId="10" xfId="0" applyFont="1" applyFill="1" applyBorder="1" applyAlignment="1">
      <alignment horizontal="center"/>
    </xf>
    <xf numFmtId="0" fontId="5" fillId="38" borderId="12" xfId="0" applyFont="1" applyFill="1" applyBorder="1" applyAlignment="1">
      <alignment horizontal="left"/>
    </xf>
    <xf numFmtId="0" fontId="5" fillId="38" borderId="13" xfId="0" applyFont="1" applyFill="1" applyBorder="1" applyAlignment="1">
      <alignment horizontal="left"/>
    </xf>
    <xf numFmtId="0" fontId="3" fillId="38" borderId="14" xfId="0" applyFont="1" applyFill="1" applyBorder="1" applyAlignment="1">
      <alignment/>
    </xf>
    <xf numFmtId="0" fontId="3" fillId="38" borderId="15" xfId="0" applyFont="1" applyFill="1" applyBorder="1" applyAlignment="1">
      <alignment horizontal="center"/>
    </xf>
    <xf numFmtId="0" fontId="3" fillId="38" borderId="16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left" wrapText="1"/>
    </xf>
    <xf numFmtId="0" fontId="5" fillId="38" borderId="18" xfId="0" applyFont="1" applyFill="1" applyBorder="1" applyAlignment="1">
      <alignment horizontal="center"/>
    </xf>
    <xf numFmtId="9" fontId="5" fillId="38" borderId="16" xfId="0" applyNumberFormat="1" applyFont="1" applyFill="1" applyBorder="1" applyAlignment="1">
      <alignment horizontal="center"/>
    </xf>
    <xf numFmtId="9" fontId="5" fillId="38" borderId="19" xfId="0" applyNumberFormat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3" xfId="0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wrapText="1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5" xfId="0" applyFill="1" applyBorder="1" applyAlignment="1">
      <alignment horizontal="center" wrapText="1"/>
    </xf>
    <xf numFmtId="0" fontId="5" fillId="38" borderId="27" xfId="0" applyFont="1" applyFill="1" applyBorder="1" applyAlignment="1">
      <alignment horizontal="center" wrapText="1"/>
    </xf>
    <xf numFmtId="0" fontId="5" fillId="38" borderId="14" xfId="0" applyFont="1" applyFill="1" applyBorder="1" applyAlignment="1">
      <alignment horizontal="left" wrapText="1"/>
    </xf>
    <xf numFmtId="9" fontId="0" fillId="0" borderId="0" xfId="50" applyFont="1" applyFill="1" applyBorder="1" applyAlignment="1">
      <alignment horizontal="center"/>
    </xf>
    <xf numFmtId="0" fontId="5" fillId="38" borderId="28" xfId="0" applyFont="1" applyFill="1" applyBorder="1" applyAlignment="1">
      <alignment horizontal="center" vertical="center"/>
    </xf>
    <xf numFmtId="0" fontId="5" fillId="38" borderId="29" xfId="0" applyFont="1" applyFill="1" applyBorder="1" applyAlignment="1">
      <alignment horizontal="center" vertical="center"/>
    </xf>
    <xf numFmtId="0" fontId="5" fillId="38" borderId="30" xfId="0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 textRotation="90" wrapText="1"/>
    </xf>
    <xf numFmtId="0" fontId="3" fillId="38" borderId="32" xfId="0" applyFont="1" applyFill="1" applyBorder="1" applyAlignment="1">
      <alignment horizontal="center" vertical="center" textRotation="90" wrapText="1"/>
    </xf>
    <xf numFmtId="0" fontId="5" fillId="39" borderId="0" xfId="0" applyFont="1" applyFill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3.57421875" style="0" customWidth="1"/>
    <col min="2" max="2" width="47.57421875" style="0" bestFit="1" customWidth="1"/>
    <col min="3" max="6" width="10.8515625" style="0" customWidth="1"/>
    <col min="7" max="8" width="11.140625" style="0" customWidth="1"/>
  </cols>
  <sheetData>
    <row r="1" spans="2:8" ht="30.75" customHeight="1">
      <c r="B1" s="41" t="s">
        <v>17</v>
      </c>
      <c r="C1" s="41"/>
      <c r="D1" s="41"/>
      <c r="E1" s="41"/>
      <c r="F1" s="41"/>
      <c r="G1" s="41"/>
      <c r="H1" s="41"/>
    </row>
    <row r="2" ht="13.5" thickBot="1">
      <c r="I2" s="3"/>
    </row>
    <row r="3" spans="2:9" ht="15">
      <c r="B3" s="12" t="s">
        <v>30</v>
      </c>
      <c r="C3" s="11" t="s">
        <v>5</v>
      </c>
      <c r="D3" s="5" t="s">
        <v>6</v>
      </c>
      <c r="E3" s="6" t="s">
        <v>7</v>
      </c>
      <c r="F3" s="7" t="s">
        <v>8</v>
      </c>
      <c r="G3" s="8" t="s">
        <v>9</v>
      </c>
      <c r="H3" s="36" t="s">
        <v>15</v>
      </c>
      <c r="I3" s="2"/>
    </row>
    <row r="4" spans="2:9" s="4" customFormat="1" ht="15">
      <c r="B4" s="13" t="s">
        <v>31</v>
      </c>
      <c r="C4" s="15" t="s">
        <v>0</v>
      </c>
      <c r="D4" s="15" t="s">
        <v>1</v>
      </c>
      <c r="E4" s="15" t="s">
        <v>2</v>
      </c>
      <c r="F4" s="15" t="s">
        <v>3</v>
      </c>
      <c r="G4" s="15" t="s">
        <v>4</v>
      </c>
      <c r="H4" s="37"/>
      <c r="I4" s="2"/>
    </row>
    <row r="5" spans="2:9" s="4" customFormat="1" ht="13.5" thickBot="1">
      <c r="B5" s="14" t="s">
        <v>32</v>
      </c>
      <c r="C5" s="16" t="s">
        <v>11</v>
      </c>
      <c r="D5" s="16" t="s">
        <v>12</v>
      </c>
      <c r="E5" s="16" t="s">
        <v>13</v>
      </c>
      <c r="F5" s="16" t="s">
        <v>14</v>
      </c>
      <c r="G5" s="16" t="s">
        <v>10</v>
      </c>
      <c r="H5" s="38"/>
      <c r="I5" s="2"/>
    </row>
    <row r="6" spans="1:9" ht="12.75">
      <c r="A6" s="39" t="s">
        <v>16</v>
      </c>
      <c r="B6" s="29" t="s">
        <v>18</v>
      </c>
      <c r="C6" s="30">
        <v>12</v>
      </c>
      <c r="D6" s="30">
        <v>6</v>
      </c>
      <c r="E6" s="30">
        <v>6</v>
      </c>
      <c r="F6" s="30">
        <v>1</v>
      </c>
      <c r="G6" s="31"/>
      <c r="H6" s="32">
        <f>SUM(C6:G6)</f>
        <v>25</v>
      </c>
      <c r="I6" s="35"/>
    </row>
    <row r="7" spans="1:9" ht="12.75">
      <c r="A7" s="40"/>
      <c r="B7" s="23" t="s">
        <v>19</v>
      </c>
      <c r="C7" s="21"/>
      <c r="D7" s="21">
        <v>5</v>
      </c>
      <c r="E7" s="21">
        <v>27</v>
      </c>
      <c r="F7" s="21">
        <v>7</v>
      </c>
      <c r="G7" s="26"/>
      <c r="H7" s="28">
        <f aca="true" t="shared" si="0" ref="H7:H17">SUM(C7:G7)</f>
        <v>39</v>
      </c>
      <c r="I7" s="35"/>
    </row>
    <row r="8" spans="1:9" ht="12.75">
      <c r="A8" s="40"/>
      <c r="B8" s="23" t="s">
        <v>27</v>
      </c>
      <c r="C8" s="21">
        <v>13</v>
      </c>
      <c r="D8" s="21">
        <v>2</v>
      </c>
      <c r="E8" s="21">
        <v>6</v>
      </c>
      <c r="F8" s="21">
        <v>1</v>
      </c>
      <c r="G8" s="26"/>
      <c r="H8" s="28">
        <f t="shared" si="0"/>
        <v>22</v>
      </c>
      <c r="I8" s="35"/>
    </row>
    <row r="9" spans="1:9" ht="12.75">
      <c r="A9" s="40"/>
      <c r="B9" s="23" t="s">
        <v>28</v>
      </c>
      <c r="C9" s="21">
        <v>7</v>
      </c>
      <c r="D9" s="21">
        <v>7</v>
      </c>
      <c r="E9" s="21">
        <v>5</v>
      </c>
      <c r="F9" s="21">
        <v>4</v>
      </c>
      <c r="G9" s="26"/>
      <c r="H9" s="28">
        <f t="shared" si="0"/>
        <v>23</v>
      </c>
      <c r="I9" s="35"/>
    </row>
    <row r="10" spans="1:9" ht="12.75">
      <c r="A10" s="40"/>
      <c r="B10" s="24" t="s">
        <v>29</v>
      </c>
      <c r="C10" s="21">
        <v>17</v>
      </c>
      <c r="D10" s="21">
        <v>5</v>
      </c>
      <c r="E10" s="21">
        <v>7</v>
      </c>
      <c r="F10" s="21">
        <v>10</v>
      </c>
      <c r="G10" s="26"/>
      <c r="H10" s="28">
        <f t="shared" si="0"/>
        <v>39</v>
      </c>
      <c r="I10" s="35"/>
    </row>
    <row r="11" spans="1:9" ht="12.75">
      <c r="A11" s="40"/>
      <c r="B11" s="23" t="s">
        <v>20</v>
      </c>
      <c r="C11" s="21"/>
      <c r="D11" s="21">
        <v>2</v>
      </c>
      <c r="E11" s="21">
        <v>18</v>
      </c>
      <c r="F11" s="21">
        <v>5</v>
      </c>
      <c r="G11" s="26"/>
      <c r="H11" s="28">
        <f t="shared" si="0"/>
        <v>25</v>
      </c>
      <c r="I11" s="35"/>
    </row>
    <row r="12" spans="1:9" ht="12.75">
      <c r="A12" s="40"/>
      <c r="B12" s="23" t="s">
        <v>21</v>
      </c>
      <c r="C12" s="21">
        <v>1</v>
      </c>
      <c r="D12" s="21">
        <v>4</v>
      </c>
      <c r="E12" s="21">
        <v>3</v>
      </c>
      <c r="F12" s="21"/>
      <c r="G12" s="26"/>
      <c r="H12" s="28">
        <f t="shared" si="0"/>
        <v>8</v>
      </c>
      <c r="I12" s="35"/>
    </row>
    <row r="13" spans="1:9" ht="12.75">
      <c r="A13" s="40"/>
      <c r="B13" s="23" t="s">
        <v>22</v>
      </c>
      <c r="C13" s="21">
        <v>2</v>
      </c>
      <c r="D13" s="21">
        <v>4</v>
      </c>
      <c r="E13" s="21">
        <v>6</v>
      </c>
      <c r="F13" s="21"/>
      <c r="G13" s="26"/>
      <c r="H13" s="28">
        <f t="shared" si="0"/>
        <v>12</v>
      </c>
      <c r="I13" s="35"/>
    </row>
    <row r="14" spans="1:9" ht="12.75">
      <c r="A14" s="40"/>
      <c r="B14" s="23" t="s">
        <v>23</v>
      </c>
      <c r="C14" s="21"/>
      <c r="D14" s="21"/>
      <c r="E14" s="21">
        <v>1</v>
      </c>
      <c r="F14" s="21"/>
      <c r="G14" s="26"/>
      <c r="H14" s="28">
        <f t="shared" si="0"/>
        <v>1</v>
      </c>
      <c r="I14" s="35"/>
    </row>
    <row r="15" spans="1:9" ht="12.75">
      <c r="A15" s="40"/>
      <c r="B15" s="23" t="s">
        <v>24</v>
      </c>
      <c r="C15" s="21">
        <v>41</v>
      </c>
      <c r="D15" s="21">
        <v>4</v>
      </c>
      <c r="E15" s="21">
        <v>1</v>
      </c>
      <c r="F15" s="21"/>
      <c r="G15" s="26"/>
      <c r="H15" s="28">
        <f t="shared" si="0"/>
        <v>46</v>
      </c>
      <c r="I15" s="35"/>
    </row>
    <row r="16" spans="1:9" ht="12.75">
      <c r="A16" s="40"/>
      <c r="B16" s="23" t="s">
        <v>25</v>
      </c>
      <c r="C16" s="21">
        <v>2</v>
      </c>
      <c r="D16" s="21"/>
      <c r="E16" s="21">
        <v>7</v>
      </c>
      <c r="F16" s="21"/>
      <c r="G16" s="26"/>
      <c r="H16" s="28">
        <f t="shared" si="0"/>
        <v>9</v>
      </c>
      <c r="I16" s="35"/>
    </row>
    <row r="17" spans="1:9" ht="13.5" thickBot="1">
      <c r="A17" s="40"/>
      <c r="B17" s="25" t="s">
        <v>26</v>
      </c>
      <c r="C17" s="22">
        <v>4</v>
      </c>
      <c r="D17" s="22"/>
      <c r="E17" s="22">
        <v>14</v>
      </c>
      <c r="F17" s="22">
        <v>2</v>
      </c>
      <c r="G17" s="27"/>
      <c r="H17" s="28">
        <f t="shared" si="0"/>
        <v>20</v>
      </c>
      <c r="I17" s="35"/>
    </row>
    <row r="18" spans="2:9" ht="15">
      <c r="B18" s="17" t="s">
        <v>33</v>
      </c>
      <c r="C18" s="18">
        <f>SUM(C6:C17)</f>
        <v>99</v>
      </c>
      <c r="D18" s="18">
        <f>SUM(D6:D17)</f>
        <v>39</v>
      </c>
      <c r="E18" s="18">
        <f>SUM(E6:E17)</f>
        <v>101</v>
      </c>
      <c r="F18" s="18">
        <f>SUM(F6:F17)</f>
        <v>30</v>
      </c>
      <c r="G18" s="18">
        <f>SUM(G6:G17)</f>
        <v>0</v>
      </c>
      <c r="H18" s="33">
        <f>SUM(C18:G18)</f>
        <v>269</v>
      </c>
      <c r="I18" s="1"/>
    </row>
    <row r="19" spans="2:8" ht="15.75" thickBot="1">
      <c r="B19" s="34" t="s">
        <v>34</v>
      </c>
      <c r="C19" s="19">
        <f>+C18/$H$18</f>
        <v>0.3680297397769517</v>
      </c>
      <c r="D19" s="19">
        <f>+D18/$H$18</f>
        <v>0.1449814126394052</v>
      </c>
      <c r="E19" s="19">
        <f>+E18/$H$18</f>
        <v>0.3754646840148699</v>
      </c>
      <c r="F19" s="19">
        <f>+F18/$H$18</f>
        <v>0.11152416356877323</v>
      </c>
      <c r="G19" s="19">
        <f>+G18/$H$18</f>
        <v>0</v>
      </c>
      <c r="H19" s="20">
        <f>SUM(C19:G19)</f>
        <v>1</v>
      </c>
    </row>
    <row r="20" ht="12.75">
      <c r="H20" s="9"/>
    </row>
    <row r="21" ht="12.75">
      <c r="H21" s="10"/>
    </row>
  </sheetData>
  <sheetProtection/>
  <mergeCells count="3">
    <mergeCell ref="H3:H5"/>
    <mergeCell ref="A6:A17"/>
    <mergeCell ref="B1:H1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scale="72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2013-05-30T09:10:39Z</cp:lastPrinted>
  <dcterms:created xsi:type="dcterms:W3CDTF">1996-11-05T10:16:36Z</dcterms:created>
  <dcterms:modified xsi:type="dcterms:W3CDTF">2013-09-25T06:52:25Z</dcterms:modified>
  <cp:category/>
  <cp:version/>
  <cp:contentType/>
  <cp:contentStatus/>
</cp:coreProperties>
</file>