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5850" windowWidth="19260" windowHeight="5955" activeTab="0"/>
  </bookViews>
  <sheets>
    <sheet name="FIUMI EQB_NATURALI_2010_2012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<sst xmlns="http://schemas.openxmlformats.org/spreadsheetml/2006/main" count="37" uniqueCount="24">
  <si>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Bacino</t>
  </si>
  <si>
    <t>Adige</t>
  </si>
  <si>
    <t>Bacchiglione</t>
  </si>
  <si>
    <t>Brenta</t>
  </si>
  <si>
    <t>Canal Bianco</t>
  </si>
  <si>
    <t>Fratta - Gorzone</t>
  </si>
  <si>
    <t>Bacino Scolante in Laguna di Venezia</t>
  </si>
  <si>
    <t>Lemene</t>
  </si>
  <si>
    <t>Livenza</t>
  </si>
  <si>
    <t>Piave</t>
  </si>
  <si>
    <t>Po</t>
  </si>
  <si>
    <t>Sile</t>
  </si>
  <si>
    <t>Macroinvertebrati</t>
  </si>
  <si>
    <t>Elevato</t>
  </si>
  <si>
    <t>Buono</t>
  </si>
  <si>
    <t>Sufficiente</t>
  </si>
  <si>
    <t>Scarso</t>
  </si>
  <si>
    <t>Cattivo</t>
  </si>
  <si>
    <t>Macrofite</t>
  </si>
  <si>
    <t>Diatomee</t>
  </si>
  <si>
    <t>Pianura tra Livenza e Piave</t>
  </si>
  <si>
    <t>TOTALE</t>
  </si>
  <si>
    <t>% corpi idrici</t>
  </si>
  <si>
    <t>Fiumi - Elementi di Qualità Biologica: numero di corpi idrici NATURALI che ricadono nelle diverse classi di qualità. Triennio 2010-2012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</si>
</sst>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  <numFmt numFmtId="165" formatCode="0.000"/>
    <numFmt numFmtId="166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37" fillId="33" borderId="12" xfId="0" applyFont="1" applyFill="1" applyBorder="1" applyAlignment="1">
      <alignment horizontal="center"/>
    </xf>
    <xf numFmtId="0" fontId="37" fillId="34" borderId="13" xfId="0" applyFont="1" applyFill="1" applyBorder="1" applyAlignment="1">
      <alignment horizontal="center"/>
    </xf>
    <xf numFmtId="0" fontId="37" fillId="35" borderId="13" xfId="0" applyFont="1" applyFill="1" applyBorder="1" applyAlignment="1">
      <alignment horizontal="center"/>
    </xf>
    <xf numFmtId="0" fontId="37" fillId="36" borderId="13" xfId="0" applyFont="1" applyFill="1" applyBorder="1" applyAlignment="1">
      <alignment horizontal="center"/>
    </xf>
    <xf numFmtId="0" fontId="37" fillId="37" borderId="13" xfId="0" applyFont="1" applyFill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19" fillId="38" borderId="11" xfId="0" applyFont="1" applyFill="1" applyBorder="1" applyAlignment="1">
      <alignment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19" fillId="0" borderId="10" xfId="0" applyFont="1" applyBorder="1" applyAlignment="1">
      <alignment horizontal="right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19" fillId="0" borderId="18" xfId="0" applyFont="1" applyFill="1" applyBorder="1" applyAlignment="1">
      <alignment horizontal="right"/>
    </xf>
    <xf numFmtId="9" fontId="37" fillId="0" borderId="19" xfId="0" applyNumberFormat="1" applyFont="1" applyBorder="1" applyAlignment="1">
      <alignment horizontal="center"/>
    </xf>
    <xf numFmtId="9" fontId="37" fillId="0" borderId="20" xfId="0" applyNumberFormat="1" applyFont="1" applyBorder="1" applyAlignment="1">
      <alignment horizontal="center"/>
    </xf>
    <xf numFmtId="9" fontId="37" fillId="0" borderId="21" xfId="0" applyNumberFormat="1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38" fillId="0" borderId="24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="85" zoomScaleNormal="85" zoomScalePageLayoutView="0" workbookViewId="0" topLeftCell="A1">
      <selection activeCell="M40" sqref="M40"/>
    </sheetView>
  </sheetViews>
  <sheetFormatPr defaultColWidth="9.140625" defaultRowHeight="15"/>
  <cols>
    <col min="1" max="1" width="33.140625" style="1" bestFit="1" customWidth="1"/>
    <col min="2" max="3" width="9.140625" style="2" customWidth="1"/>
    <col min="4" max="4" width="10.7109375" style="2" bestFit="1" customWidth="1"/>
    <col min="5" max="9" width="9.140625" style="2" customWidth="1"/>
    <col min="10" max="10" width="10.7109375" style="2" bestFit="1" customWidth="1"/>
    <col min="11" max="15" width="9.140625" style="2" customWidth="1"/>
    <col min="16" max="16" width="10.7109375" style="2" bestFit="1" customWidth="1"/>
    <col min="17" max="18" width="9.140625" style="2" customWidth="1"/>
    <col min="19" max="16384" width="9.140625" style="1" customWidth="1"/>
  </cols>
  <sheetData>
    <row r="1" ht="15.75">
      <c r="A1" s="1" t="s">
        <v>23</v>
      </c>
    </row>
    <row r="2" ht="16.5" thickBot="1"/>
    <row r="3" spans="1:19" ht="15.75">
      <c r="A3" s="3" t="s">
        <v>0</v>
      </c>
      <c r="B3" s="22" t="s">
        <v>12</v>
      </c>
      <c r="C3" s="23"/>
      <c r="D3" s="23"/>
      <c r="E3" s="23"/>
      <c r="F3" s="23"/>
      <c r="G3" s="24"/>
      <c r="H3" s="25" t="s">
        <v>18</v>
      </c>
      <c r="I3" s="26"/>
      <c r="J3" s="26"/>
      <c r="K3" s="26"/>
      <c r="L3" s="26"/>
      <c r="M3" s="27"/>
      <c r="N3" s="25" t="s">
        <v>19</v>
      </c>
      <c r="O3" s="26"/>
      <c r="P3" s="26"/>
      <c r="Q3" s="26"/>
      <c r="R3" s="26"/>
      <c r="S3" s="27"/>
    </row>
    <row r="4" spans="1:19" ht="15.75">
      <c r="A4" s="4"/>
      <c r="B4" s="5" t="s">
        <v>13</v>
      </c>
      <c r="C4" s="6" t="s">
        <v>14</v>
      </c>
      <c r="D4" s="7" t="s">
        <v>15</v>
      </c>
      <c r="E4" s="8" t="s">
        <v>16</v>
      </c>
      <c r="F4" s="9" t="s">
        <v>17</v>
      </c>
      <c r="G4" s="10" t="s">
        <v>21</v>
      </c>
      <c r="H4" s="5" t="s">
        <v>13</v>
      </c>
      <c r="I4" s="6" t="s">
        <v>14</v>
      </c>
      <c r="J4" s="7" t="s">
        <v>15</v>
      </c>
      <c r="K4" s="8" t="s">
        <v>16</v>
      </c>
      <c r="L4" s="9" t="s">
        <v>17</v>
      </c>
      <c r="M4" s="10" t="s">
        <v>21</v>
      </c>
      <c r="N4" s="5" t="s">
        <v>13</v>
      </c>
      <c r="O4" s="6" t="s">
        <v>14</v>
      </c>
      <c r="P4" s="7" t="s">
        <v>15</v>
      </c>
      <c r="Q4" s="8" t="s">
        <v>16</v>
      </c>
      <c r="R4" s="9" t="s">
        <v>17</v>
      </c>
      <c r="S4" s="10" t="s">
        <v>21</v>
      </c>
    </row>
    <row r="5" spans="1:19" ht="15.75">
      <c r="A5" s="11" t="s">
        <v>1</v>
      </c>
      <c r="B5" s="12">
        <v>3</v>
      </c>
      <c r="C5" s="13">
        <v>3</v>
      </c>
      <c r="D5" s="13">
        <v>1</v>
      </c>
      <c r="E5" s="13"/>
      <c r="F5" s="13"/>
      <c r="G5" s="10">
        <f aca="true" t="shared" si="0" ref="G5:G17">SUM(B5:F5)</f>
        <v>7</v>
      </c>
      <c r="H5" s="12">
        <v>1</v>
      </c>
      <c r="I5" s="13">
        <v>1</v>
      </c>
      <c r="J5" s="13"/>
      <c r="K5" s="13"/>
      <c r="L5" s="13"/>
      <c r="M5" s="10">
        <f aca="true" t="shared" si="1" ref="M5:M17">SUM(H5:L5)</f>
        <v>2</v>
      </c>
      <c r="N5" s="12">
        <v>6</v>
      </c>
      <c r="O5" s="13">
        <v>1</v>
      </c>
      <c r="P5" s="13"/>
      <c r="Q5" s="13"/>
      <c r="R5" s="13"/>
      <c r="S5" s="10">
        <f aca="true" t="shared" si="2" ref="S5:S17">SUM(N5:R5)</f>
        <v>7</v>
      </c>
    </row>
    <row r="6" spans="1:19" ht="15.75">
      <c r="A6" s="11" t="s">
        <v>2</v>
      </c>
      <c r="B6" s="12">
        <v>5</v>
      </c>
      <c r="C6" s="13">
        <v>2</v>
      </c>
      <c r="D6" s="13">
        <v>3</v>
      </c>
      <c r="E6" s="13">
        <v>1</v>
      </c>
      <c r="F6" s="13"/>
      <c r="G6" s="10">
        <f t="shared" si="0"/>
        <v>11</v>
      </c>
      <c r="H6" s="12">
        <v>1</v>
      </c>
      <c r="I6" s="13">
        <v>1</v>
      </c>
      <c r="J6" s="13"/>
      <c r="K6" s="13"/>
      <c r="L6" s="13"/>
      <c r="M6" s="10">
        <f t="shared" si="1"/>
        <v>2</v>
      </c>
      <c r="N6" s="12">
        <v>2</v>
      </c>
      <c r="O6" s="13">
        <v>2</v>
      </c>
      <c r="P6" s="13"/>
      <c r="Q6" s="13"/>
      <c r="R6" s="13"/>
      <c r="S6" s="10">
        <f t="shared" si="2"/>
        <v>4</v>
      </c>
    </row>
    <row r="7" spans="1:19" ht="15.75">
      <c r="A7" s="11" t="s">
        <v>6</v>
      </c>
      <c r="B7" s="12"/>
      <c r="C7" s="13">
        <v>1</v>
      </c>
      <c r="D7" s="13">
        <v>7</v>
      </c>
      <c r="E7" s="13">
        <v>3</v>
      </c>
      <c r="F7" s="13"/>
      <c r="G7" s="10">
        <f t="shared" si="0"/>
        <v>11</v>
      </c>
      <c r="H7" s="12"/>
      <c r="I7" s="13"/>
      <c r="J7" s="13">
        <v>3</v>
      </c>
      <c r="K7" s="13">
        <v>1</v>
      </c>
      <c r="L7" s="13"/>
      <c r="M7" s="10">
        <f t="shared" si="1"/>
        <v>4</v>
      </c>
      <c r="N7" s="12">
        <v>7</v>
      </c>
      <c r="O7" s="13">
        <v>2</v>
      </c>
      <c r="P7" s="13"/>
      <c r="Q7" s="13"/>
      <c r="R7" s="13"/>
      <c r="S7" s="10">
        <f t="shared" si="2"/>
        <v>9</v>
      </c>
    </row>
    <row r="8" spans="1:19" ht="15.75">
      <c r="A8" s="11" t="s">
        <v>3</v>
      </c>
      <c r="B8" s="12">
        <v>2</v>
      </c>
      <c r="C8" s="13">
        <v>4</v>
      </c>
      <c r="D8" s="13">
        <v>1</v>
      </c>
      <c r="E8" s="13"/>
      <c r="F8" s="13"/>
      <c r="G8" s="10">
        <f t="shared" si="0"/>
        <v>7</v>
      </c>
      <c r="H8" s="12">
        <v>2</v>
      </c>
      <c r="I8" s="13">
        <v>4</v>
      </c>
      <c r="J8" s="13"/>
      <c r="K8" s="13"/>
      <c r="L8" s="13"/>
      <c r="M8" s="10">
        <f t="shared" si="1"/>
        <v>6</v>
      </c>
      <c r="N8" s="12">
        <v>7</v>
      </c>
      <c r="O8" s="13">
        <v>1</v>
      </c>
      <c r="P8" s="13"/>
      <c r="Q8" s="13"/>
      <c r="R8" s="13"/>
      <c r="S8" s="10">
        <f t="shared" si="2"/>
        <v>8</v>
      </c>
    </row>
    <row r="9" spans="1:19" ht="15.75">
      <c r="A9" s="11" t="s">
        <v>4</v>
      </c>
      <c r="B9" s="12">
        <v>1</v>
      </c>
      <c r="C9" s="13"/>
      <c r="D9" s="13"/>
      <c r="E9" s="13">
        <v>1</v>
      </c>
      <c r="F9" s="13"/>
      <c r="G9" s="10">
        <f t="shared" si="0"/>
        <v>2</v>
      </c>
      <c r="H9" s="12"/>
      <c r="I9" s="13"/>
      <c r="J9" s="13"/>
      <c r="K9" s="13"/>
      <c r="L9" s="13"/>
      <c r="M9" s="10">
        <f t="shared" si="1"/>
        <v>0</v>
      </c>
      <c r="N9" s="12"/>
      <c r="O9" s="13">
        <v>2</v>
      </c>
      <c r="P9" s="13"/>
      <c r="Q9" s="13"/>
      <c r="R9" s="13"/>
      <c r="S9" s="10">
        <f t="shared" si="2"/>
        <v>2</v>
      </c>
    </row>
    <row r="10" spans="1:19" ht="15.75">
      <c r="A10" s="11" t="s">
        <v>5</v>
      </c>
      <c r="B10" s="12"/>
      <c r="C10" s="13">
        <v>1</v>
      </c>
      <c r="D10" s="13">
        <v>1</v>
      </c>
      <c r="E10" s="13">
        <v>1</v>
      </c>
      <c r="F10" s="13"/>
      <c r="G10" s="10">
        <f t="shared" si="0"/>
        <v>3</v>
      </c>
      <c r="H10" s="12"/>
      <c r="I10" s="13"/>
      <c r="J10" s="13"/>
      <c r="K10" s="13"/>
      <c r="L10" s="13"/>
      <c r="M10" s="10">
        <f t="shared" si="1"/>
        <v>0</v>
      </c>
      <c r="N10" s="12"/>
      <c r="O10" s="13"/>
      <c r="P10" s="13"/>
      <c r="Q10" s="13"/>
      <c r="R10" s="13"/>
      <c r="S10" s="10">
        <f t="shared" si="2"/>
        <v>0</v>
      </c>
    </row>
    <row r="11" spans="1:19" ht="15.75">
      <c r="A11" s="11" t="s">
        <v>7</v>
      </c>
      <c r="B11" s="12">
        <v>1</v>
      </c>
      <c r="C11" s="13"/>
      <c r="D11" s="13"/>
      <c r="E11" s="13"/>
      <c r="F11" s="13"/>
      <c r="G11" s="10">
        <f t="shared" si="0"/>
        <v>1</v>
      </c>
      <c r="H11" s="12"/>
      <c r="I11" s="13"/>
      <c r="J11" s="13"/>
      <c r="K11" s="13"/>
      <c r="L11" s="13">
        <v>1</v>
      </c>
      <c r="M11" s="10">
        <f t="shared" si="1"/>
        <v>1</v>
      </c>
      <c r="N11" s="12">
        <v>1</v>
      </c>
      <c r="O11" s="13"/>
      <c r="P11" s="13"/>
      <c r="Q11" s="13"/>
      <c r="R11" s="13"/>
      <c r="S11" s="10">
        <f t="shared" si="2"/>
        <v>1</v>
      </c>
    </row>
    <row r="12" spans="1:19" ht="15.75">
      <c r="A12" s="11" t="s">
        <v>8</v>
      </c>
      <c r="B12" s="12"/>
      <c r="C12" s="13"/>
      <c r="D12" s="13"/>
      <c r="E12" s="13"/>
      <c r="F12" s="13"/>
      <c r="G12" s="10">
        <f t="shared" si="0"/>
        <v>0</v>
      </c>
      <c r="H12" s="12"/>
      <c r="I12" s="13"/>
      <c r="J12" s="13"/>
      <c r="K12" s="13"/>
      <c r="L12" s="13"/>
      <c r="M12" s="10">
        <f t="shared" si="1"/>
        <v>0</v>
      </c>
      <c r="N12" s="12">
        <v>2</v>
      </c>
      <c r="O12" s="13"/>
      <c r="P12" s="13"/>
      <c r="Q12" s="13"/>
      <c r="R12" s="13"/>
      <c r="S12" s="10">
        <f t="shared" si="2"/>
        <v>2</v>
      </c>
    </row>
    <row r="13" spans="1:19" ht="15.75">
      <c r="A13" s="11" t="s">
        <v>20</v>
      </c>
      <c r="B13" s="12"/>
      <c r="C13" s="13"/>
      <c r="D13" s="13"/>
      <c r="E13" s="13"/>
      <c r="F13" s="13"/>
      <c r="G13" s="10">
        <f t="shared" si="0"/>
        <v>0</v>
      </c>
      <c r="H13" s="12"/>
      <c r="I13" s="13"/>
      <c r="J13" s="13"/>
      <c r="K13" s="13"/>
      <c r="L13" s="13"/>
      <c r="M13" s="10">
        <f t="shared" si="1"/>
        <v>0</v>
      </c>
      <c r="N13" s="12"/>
      <c r="O13" s="13"/>
      <c r="P13" s="13"/>
      <c r="Q13" s="13"/>
      <c r="R13" s="13"/>
      <c r="S13" s="10">
        <f t="shared" si="2"/>
        <v>0</v>
      </c>
    </row>
    <row r="14" spans="1:19" ht="15.75">
      <c r="A14" s="11" t="s">
        <v>9</v>
      </c>
      <c r="B14" s="12">
        <v>12</v>
      </c>
      <c r="C14" s="13">
        <v>3</v>
      </c>
      <c r="D14" s="13">
        <v>3</v>
      </c>
      <c r="E14" s="13"/>
      <c r="F14" s="13"/>
      <c r="G14" s="10">
        <f t="shared" si="0"/>
        <v>18</v>
      </c>
      <c r="H14" s="12">
        <v>8</v>
      </c>
      <c r="I14" s="13">
        <v>1</v>
      </c>
      <c r="J14" s="13">
        <v>1</v>
      </c>
      <c r="K14" s="13"/>
      <c r="L14" s="13"/>
      <c r="M14" s="10">
        <f t="shared" si="1"/>
        <v>10</v>
      </c>
      <c r="N14" s="12">
        <v>15</v>
      </c>
      <c r="O14" s="13"/>
      <c r="P14" s="13"/>
      <c r="Q14" s="13"/>
      <c r="R14" s="13"/>
      <c r="S14" s="10">
        <f t="shared" si="2"/>
        <v>15</v>
      </c>
    </row>
    <row r="15" spans="1:19" ht="15.75">
      <c r="A15" s="11" t="s">
        <v>10</v>
      </c>
      <c r="B15" s="12"/>
      <c r="C15" s="13"/>
      <c r="D15" s="13">
        <v>1</v>
      </c>
      <c r="E15" s="13">
        <v>2</v>
      </c>
      <c r="F15" s="13"/>
      <c r="G15" s="10">
        <f t="shared" si="0"/>
        <v>3</v>
      </c>
      <c r="H15" s="12"/>
      <c r="I15" s="13"/>
      <c r="J15" s="13"/>
      <c r="K15" s="13"/>
      <c r="L15" s="13"/>
      <c r="M15" s="10">
        <f t="shared" si="1"/>
        <v>0</v>
      </c>
      <c r="N15" s="12">
        <v>1</v>
      </c>
      <c r="O15" s="13">
        <v>1</v>
      </c>
      <c r="P15" s="13"/>
      <c r="Q15" s="13"/>
      <c r="R15" s="13"/>
      <c r="S15" s="10">
        <f t="shared" si="2"/>
        <v>2</v>
      </c>
    </row>
    <row r="16" spans="1:19" ht="16.5" thickBot="1">
      <c r="A16" s="11" t="s">
        <v>11</v>
      </c>
      <c r="B16" s="12"/>
      <c r="C16" s="13">
        <v>4</v>
      </c>
      <c r="D16" s="13"/>
      <c r="E16" s="13"/>
      <c r="F16" s="13"/>
      <c r="G16" s="10">
        <f t="shared" si="0"/>
        <v>4</v>
      </c>
      <c r="H16" s="12">
        <v>1</v>
      </c>
      <c r="I16" s="13"/>
      <c r="J16" s="13">
        <v>1</v>
      </c>
      <c r="K16" s="13"/>
      <c r="L16" s="13"/>
      <c r="M16" s="10">
        <f t="shared" si="1"/>
        <v>2</v>
      </c>
      <c r="N16" s="12">
        <v>5</v>
      </c>
      <c r="O16" s="13"/>
      <c r="P16" s="13"/>
      <c r="Q16" s="13"/>
      <c r="R16" s="13"/>
      <c r="S16" s="10">
        <f t="shared" si="2"/>
        <v>5</v>
      </c>
    </row>
    <row r="17" spans="1:19" ht="15.75">
      <c r="A17" s="14" t="s">
        <v>21</v>
      </c>
      <c r="B17" s="15">
        <f>SUM(B5:B16)</f>
        <v>24</v>
      </c>
      <c r="C17" s="16">
        <f>SUM(C5:C16)</f>
        <v>18</v>
      </c>
      <c r="D17" s="16">
        <f>SUM(D5:D16)</f>
        <v>17</v>
      </c>
      <c r="E17" s="16">
        <f>SUM(E5:E16)</f>
        <v>8</v>
      </c>
      <c r="F17" s="16">
        <f>SUM(F5:F16)</f>
        <v>0</v>
      </c>
      <c r="G17" s="17">
        <f t="shared" si="0"/>
        <v>67</v>
      </c>
      <c r="H17" s="15">
        <f>SUM(H5:H16)</f>
        <v>13</v>
      </c>
      <c r="I17" s="16">
        <f>SUM(I5:I16)</f>
        <v>7</v>
      </c>
      <c r="J17" s="16">
        <f>SUM(J5:J16)</f>
        <v>5</v>
      </c>
      <c r="K17" s="16">
        <f>SUM(K5:K16)</f>
        <v>1</v>
      </c>
      <c r="L17" s="16">
        <f>SUM(L5:L16)</f>
        <v>1</v>
      </c>
      <c r="M17" s="17">
        <f t="shared" si="1"/>
        <v>27</v>
      </c>
      <c r="N17" s="15">
        <f>SUM(N5:N16)</f>
        <v>46</v>
      </c>
      <c r="O17" s="16">
        <f>SUM(O5:O16)</f>
        <v>9</v>
      </c>
      <c r="P17" s="16">
        <f>SUM(P5:P16)</f>
        <v>0</v>
      </c>
      <c r="Q17" s="16">
        <f>SUM(Q5:Q16)</f>
        <v>0</v>
      </c>
      <c r="R17" s="16">
        <f>SUM(R5:R16)</f>
        <v>0</v>
      </c>
      <c r="S17" s="17">
        <f t="shared" si="2"/>
        <v>55</v>
      </c>
    </row>
    <row r="18" spans="1:19" ht="16.5" thickBot="1">
      <c r="A18" s="18" t="s">
        <v>22</v>
      </c>
      <c r="B18" s="19">
        <f aca="true" t="shared" si="3" ref="B18:G18">B17/$G$17</f>
        <v>0.3582089552238806</v>
      </c>
      <c r="C18" s="20">
        <f t="shared" si="3"/>
        <v>0.26865671641791045</v>
      </c>
      <c r="D18" s="20">
        <f t="shared" si="3"/>
        <v>0.2537313432835821</v>
      </c>
      <c r="E18" s="20">
        <f t="shared" si="3"/>
        <v>0.11940298507462686</v>
      </c>
      <c r="F18" s="20">
        <f t="shared" si="3"/>
        <v>0</v>
      </c>
      <c r="G18" s="21">
        <f t="shared" si="3"/>
        <v>1</v>
      </c>
      <c r="H18" s="19">
        <f aca="true" t="shared" si="4" ref="H18:M18">H17/$M$17</f>
        <v>0.48148148148148145</v>
      </c>
      <c r="I18" s="20">
        <f t="shared" si="4"/>
        <v>0.25925925925925924</v>
      </c>
      <c r="J18" s="20">
        <f t="shared" si="4"/>
        <v>0.18518518518518517</v>
      </c>
      <c r="K18" s="20">
        <f t="shared" si="4"/>
        <v>0.037037037037037035</v>
      </c>
      <c r="L18" s="20">
        <f t="shared" si="4"/>
        <v>0.037037037037037035</v>
      </c>
      <c r="M18" s="21">
        <f t="shared" si="4"/>
        <v>1</v>
      </c>
      <c r="N18" s="19">
        <f aca="true" t="shared" si="5" ref="N18:S18">N17/$S$17</f>
        <v>0.8363636363636363</v>
      </c>
      <c r="O18" s="20">
        <f t="shared" si="5"/>
        <v>0.16363636363636364</v>
      </c>
      <c r="P18" s="20">
        <f t="shared" si="5"/>
        <v>0</v>
      </c>
      <c r="Q18" s="20">
        <f t="shared" si="5"/>
        <v>0</v>
      </c>
      <c r="R18" s="20">
        <f t="shared" si="5"/>
        <v>0</v>
      </c>
      <c r="S18" s="21">
        <f t="shared" si="5"/>
        <v>1</v>
      </c>
    </row>
  </sheetData>
  <sheetProtection/>
  <mergeCells count="3">
    <mergeCell ref="B3:G3"/>
    <mergeCell ref="H3:M3"/>
    <mergeCell ref="N3:S3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2013-09-26T09:46:23Z</dcterms:modified>
  <cp:category/>
  <cp:version/>
  <cp:contentType/>
  <cp:contentStatus/>
</cp:coreProperties>
</file>