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095" tabRatio="626" activeTab="0"/>
  </bookViews>
  <sheets>
    <sheet name="NATURALI StatoEcologico 10-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<sst xmlns="http://schemas.openxmlformats.org/spreadsheetml/2006/main" count="21" uniqueCount="21">
  <si>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TOTALE</t>
  </si>
  <si>
    <t>ADIGE</t>
  </si>
  <si>
    <t>BACINO SCOLANTE NELLA LAGUNA DI VENEZIA</t>
  </si>
  <si>
    <t>FISSERO - TARTARO - CANALBIANCO</t>
  </si>
  <si>
    <t>LEMENE</t>
  </si>
  <si>
    <t>LIVENZA</t>
  </si>
  <si>
    <t>PIAVE</t>
  </si>
  <si>
    <t>PO</t>
  </si>
  <si>
    <t>SILE</t>
  </si>
  <si>
    <t>BRENTA</t>
  </si>
  <si>
    <t>FRATTA GORZONE</t>
  </si>
  <si>
    <t>BACCHIGLIONE</t>
  </si>
  <si>
    <t>TOTALE CORPI IDRCI MONITORATI</t>
  </si>
  <si>
    <t>% CORPI IDRICI MONITORATI</t>
  </si>
  <si>
    <t>BUONO</t>
  </si>
  <si>
    <t>CATTIVO</t>
  </si>
  <si>
    <t>ELEVATO</t>
  </si>
  <si>
    <t>SCARSO</t>
  </si>
  <si>
    <t>SUFFICIENTE</t>
  </si>
  <si>
    <t>TRIENNIO 2010-2012
BACINI IDROGRAFICI</t>
  </si>
  <si>
    <t>Numero di corpi idrici NATURALI monitorati che ricadono nei diversi Livelli di Stato Ecologico per bacino idrografico del Veneto. 
Triennio 2010-2012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</si>
</sst>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  <numFmt numFmtId="203" formatCode="_-* #,##0.0_-;\-* #,##0.0_-;_-* &quot;-&quot;??_-;_-@_-"/>
    <numFmt numFmtId="204" formatCode="_-* #,##0_-;\-* #,##0_-;_-* &quot;-&quot;??_-;_-@_-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9" fontId="4" fillId="33" borderId="10" xfId="0" applyNumberFormat="1" applyFont="1" applyFill="1" applyBorder="1" applyAlignment="1">
      <alignment horizontal="center"/>
    </xf>
    <xf numFmtId="9" fontId="4" fillId="33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9" fontId="0" fillId="0" borderId="0" xfId="5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41" fillId="0" borderId="0" xfId="0" applyFont="1" applyAlignment="1">
      <alignment horizontal="center" readingOrder="1"/>
    </xf>
    <xf numFmtId="0" fontId="4" fillId="39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tabSelected="1" zoomScale="85" zoomScaleNormal="85" zoomScalePageLayoutView="0" workbookViewId="0" topLeftCell="A1">
      <selection activeCell="K41" sqref="K41"/>
    </sheetView>
  </sheetViews>
  <sheetFormatPr defaultColWidth="9.140625" defaultRowHeight="12.75"/>
  <cols>
    <col min="1" max="1" width="3.421875" style="0" customWidth="1"/>
    <col min="2" max="2" width="42.8515625" style="0" customWidth="1"/>
    <col min="3" max="7" width="12.140625" style="0" customWidth="1"/>
    <col min="8" max="8" width="11.140625" style="0" customWidth="1"/>
    <col min="10" max="10" width="11.57421875" style="1" customWidth="1"/>
    <col min="11" max="11" width="10.00390625" style="0" bestFit="1" customWidth="1"/>
  </cols>
  <sheetData>
    <row r="1" spans="2:8" ht="30.75" customHeight="1">
      <c r="B1" s="32" t="s">
        <v>20</v>
      </c>
      <c r="C1" s="32"/>
      <c r="D1" s="32"/>
      <c r="E1" s="32"/>
      <c r="F1" s="32"/>
      <c r="G1" s="32"/>
      <c r="H1" s="32"/>
    </row>
    <row r="2" spans="9:10" ht="13.5" thickBot="1">
      <c r="I2" s="4"/>
      <c r="J2"/>
    </row>
    <row r="3" spans="2:10" ht="40.5" customHeight="1" thickBot="1">
      <c r="B3" s="20" t="s">
        <v>19</v>
      </c>
      <c r="C3" s="13" t="s">
        <v>16</v>
      </c>
      <c r="D3" s="14" t="s">
        <v>14</v>
      </c>
      <c r="E3" s="15" t="s">
        <v>18</v>
      </c>
      <c r="F3" s="16" t="s">
        <v>17</v>
      </c>
      <c r="G3" s="17" t="s">
        <v>15</v>
      </c>
      <c r="H3" s="21" t="s">
        <v>0</v>
      </c>
      <c r="I3" s="3"/>
      <c r="J3"/>
    </row>
    <row r="4" spans="2:16" ht="12.75" customHeight="1">
      <c r="B4" s="24" t="s">
        <v>1</v>
      </c>
      <c r="C4" s="25"/>
      <c r="D4" s="25">
        <v>7</v>
      </c>
      <c r="E4" s="25">
        <v>4</v>
      </c>
      <c r="F4" s="25"/>
      <c r="G4" s="25"/>
      <c r="H4" s="26">
        <f>SUM(C4:G4)</f>
        <v>11</v>
      </c>
      <c r="I4" s="12"/>
      <c r="J4" s="6"/>
      <c r="K4" s="6"/>
      <c r="P4" s="31"/>
    </row>
    <row r="5" spans="2:16" ht="15.75">
      <c r="B5" s="9" t="s">
        <v>11</v>
      </c>
      <c r="C5" s="19"/>
      <c r="D5" s="19">
        <v>5</v>
      </c>
      <c r="E5" s="19">
        <v>10</v>
      </c>
      <c r="F5" s="19">
        <v>1</v>
      </c>
      <c r="G5" s="19"/>
      <c r="H5" s="27">
        <f aca="true" t="shared" si="0" ref="H5:H14">SUM(C5:G5)</f>
        <v>16</v>
      </c>
      <c r="I5" s="12"/>
      <c r="J5" s="6"/>
      <c r="K5" s="6"/>
      <c r="P5" s="31"/>
    </row>
    <row r="6" spans="2:16" ht="15.75">
      <c r="B6" s="9" t="s">
        <v>2</v>
      </c>
      <c r="C6" s="19"/>
      <c r="D6" s="19">
        <v>1</v>
      </c>
      <c r="E6" s="19">
        <v>7</v>
      </c>
      <c r="F6" s="19">
        <v>4</v>
      </c>
      <c r="G6" s="19"/>
      <c r="H6" s="27">
        <f t="shared" si="0"/>
        <v>12</v>
      </c>
      <c r="I6" s="12"/>
      <c r="J6" s="6"/>
      <c r="K6" s="6"/>
      <c r="P6" s="31"/>
    </row>
    <row r="7" spans="2:11" ht="12.75">
      <c r="B7" s="9" t="s">
        <v>9</v>
      </c>
      <c r="C7" s="19"/>
      <c r="D7" s="19">
        <v>7</v>
      </c>
      <c r="E7" s="19">
        <v>2</v>
      </c>
      <c r="F7" s="19"/>
      <c r="G7" s="19"/>
      <c r="H7" s="27">
        <f t="shared" si="0"/>
        <v>9</v>
      </c>
      <c r="I7" s="12"/>
      <c r="J7" s="6"/>
      <c r="K7" s="6"/>
    </row>
    <row r="8" spans="2:11" ht="12.75">
      <c r="B8" s="10" t="s">
        <v>3</v>
      </c>
      <c r="C8" s="19"/>
      <c r="D8" s="19">
        <v>1</v>
      </c>
      <c r="E8" s="19">
        <v>7</v>
      </c>
      <c r="F8" s="19">
        <v>1</v>
      </c>
      <c r="G8" s="19"/>
      <c r="H8" s="27">
        <f t="shared" si="0"/>
        <v>9</v>
      </c>
      <c r="I8" s="12"/>
      <c r="J8" s="6"/>
      <c r="K8" s="6"/>
    </row>
    <row r="9" spans="2:11" ht="12.75">
      <c r="B9" s="9" t="s">
        <v>10</v>
      </c>
      <c r="C9" s="19"/>
      <c r="D9" s="19">
        <v>1</v>
      </c>
      <c r="E9" s="19">
        <v>3</v>
      </c>
      <c r="F9" s="19">
        <v>1</v>
      </c>
      <c r="G9" s="19"/>
      <c r="H9" s="27">
        <f t="shared" si="0"/>
        <v>5</v>
      </c>
      <c r="I9" s="12"/>
      <c r="J9" s="6"/>
      <c r="K9" s="6"/>
    </row>
    <row r="10" spans="2:11" ht="12.75">
      <c r="B10" s="9" t="s">
        <v>4</v>
      </c>
      <c r="C10" s="19"/>
      <c r="D10" s="19"/>
      <c r="E10" s="19"/>
      <c r="F10" s="19"/>
      <c r="G10" s="19">
        <v>1</v>
      </c>
      <c r="H10" s="27">
        <f t="shared" si="0"/>
        <v>1</v>
      </c>
      <c r="I10" s="12"/>
      <c r="J10" s="6"/>
      <c r="K10" s="6"/>
    </row>
    <row r="11" spans="2:11" ht="12.75">
      <c r="B11" s="9" t="s">
        <v>5</v>
      </c>
      <c r="C11" s="19"/>
      <c r="D11" s="19">
        <v>2</v>
      </c>
      <c r="E11" s="19">
        <v>3</v>
      </c>
      <c r="F11" s="19"/>
      <c r="G11" s="19"/>
      <c r="H11" s="27">
        <f t="shared" si="0"/>
        <v>5</v>
      </c>
      <c r="I11" s="12"/>
      <c r="J11" s="6"/>
      <c r="K11" s="6"/>
    </row>
    <row r="12" spans="2:11" ht="12.75">
      <c r="B12" s="9" t="s">
        <v>6</v>
      </c>
      <c r="C12" s="19">
        <v>10</v>
      </c>
      <c r="D12" s="19">
        <v>5</v>
      </c>
      <c r="E12" s="19">
        <v>5</v>
      </c>
      <c r="F12" s="19"/>
      <c r="G12" s="19"/>
      <c r="H12" s="27">
        <f t="shared" si="0"/>
        <v>20</v>
      </c>
      <c r="I12" s="12"/>
      <c r="J12" s="6"/>
      <c r="K12" s="6"/>
    </row>
    <row r="13" spans="2:11" ht="12.75">
      <c r="B13" s="9" t="s">
        <v>7</v>
      </c>
      <c r="C13" s="19"/>
      <c r="D13" s="19"/>
      <c r="E13" s="19">
        <v>5</v>
      </c>
      <c r="F13" s="19">
        <v>2</v>
      </c>
      <c r="G13" s="19"/>
      <c r="H13" s="27">
        <f t="shared" si="0"/>
        <v>7</v>
      </c>
      <c r="I13" s="12"/>
      <c r="J13" s="6"/>
      <c r="K13" s="6"/>
    </row>
    <row r="14" spans="2:11" ht="13.5" thickBot="1">
      <c r="B14" s="28" t="s">
        <v>8</v>
      </c>
      <c r="C14" s="29"/>
      <c r="D14" s="29">
        <v>2</v>
      </c>
      <c r="E14" s="29">
        <v>11</v>
      </c>
      <c r="F14" s="29"/>
      <c r="G14" s="29"/>
      <c r="H14" s="30">
        <f t="shared" si="0"/>
        <v>13</v>
      </c>
      <c r="I14" s="12"/>
      <c r="J14" s="6"/>
      <c r="K14" s="6"/>
    </row>
    <row r="15" spans="2:10" ht="15">
      <c r="B15" s="22" t="s">
        <v>12</v>
      </c>
      <c r="C15" s="18">
        <f>SUM(C4:C14)</f>
        <v>10</v>
      </c>
      <c r="D15" s="18">
        <f>SUM(D4:D14)</f>
        <v>31</v>
      </c>
      <c r="E15" s="18">
        <f>SUM(E4:E14)</f>
        <v>57</v>
      </c>
      <c r="F15" s="18">
        <f>SUM(F4:F14)</f>
        <v>9</v>
      </c>
      <c r="G15" s="18">
        <f>SUM(G4:G14)</f>
        <v>1</v>
      </c>
      <c r="H15" s="23">
        <f>SUM(C15:G15)</f>
        <v>108</v>
      </c>
      <c r="I15" s="2"/>
      <c r="J15"/>
    </row>
    <row r="16" spans="2:8" ht="15.75" thickBot="1">
      <c r="B16" s="11" t="s">
        <v>13</v>
      </c>
      <c r="C16" s="7">
        <f>+C15/$H$15</f>
        <v>0.09259259259259259</v>
      </c>
      <c r="D16" s="7">
        <f>+D15/$H$15</f>
        <v>0.28703703703703703</v>
      </c>
      <c r="E16" s="7">
        <f>+E15/$H$15</f>
        <v>0.5277777777777778</v>
      </c>
      <c r="F16" s="7">
        <f>+F15/$H$15</f>
        <v>0.08333333333333333</v>
      </c>
      <c r="G16" s="7">
        <f>+G15/$H$15</f>
        <v>0.009259259259259259</v>
      </c>
      <c r="H16" s="8">
        <f>SUM(C16:G16)</f>
        <v>1</v>
      </c>
    </row>
    <row r="17" ht="12.75">
      <c r="H17" s="5"/>
    </row>
    <row r="18" ht="12.75">
      <c r="H18" s="6"/>
    </row>
  </sheetData>
  <sheetProtection/>
  <mergeCells count="1">
    <mergeCell ref="B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2013-10-01T12:47:21Z</dcterms:modified>
  <cp:category/>
  <cp:version/>
  <cp:contentType/>
  <cp:contentStatus/>
</cp:coreProperties>
</file>